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anie nr. 2" sheetId="1" r:id="rId1"/>
  </sheets>
  <definedNames>
    <definedName name="_xlnm.Print_Area" localSheetId="0">'zadanie nr. 2'!$A$1:$H$22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<sst xmlns="http://schemas.openxmlformats.org/spreadsheetml/2006/main" count="25" uniqueCount="25">
  <si>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</si>
  <si>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Asortyment</t>
  </si>
  <si>
    <t>kat/kod prdu./nazwa</t>
  </si>
  <si>
    <t>Ilość</t>
  </si>
  <si>
    <t>Cena jedn.brutto</t>
  </si>
  <si>
    <t>Wartość brutto</t>
  </si>
  <si>
    <t>Pokrywy do basenów głębokich</t>
  </si>
  <si>
    <t>Pokrywy do basenów płaskich</t>
  </si>
  <si>
    <t>RAZEM: poz 1-8</t>
  </si>
  <si>
    <t>UWAGI:Przy sporządzaniu kosztorysu ofertowego należy podać wszystkie wartości do dwóch miejsc po przecinku, zachowując układ kolumn i ilości zawarte</t>
  </si>
  <si>
    <t>we wzorze. Podana wartość w formularzu powinna zawierać wszystkie koszty związane z realizacją zamówienia.</t>
  </si>
  <si>
    <t>(upoważnionego przedstawiciela wykonawcy)</t>
  </si>
  <si>
    <t xml:space="preserve">Myjki jednorazowe sanitarne o wym.min 20 x 14cm gramatura 100g/m2 nasączone dermatologicznym środkiem myjącym o pH 5,5 </t>
  </si>
  <si>
    <t>Cena jedn.netto</t>
  </si>
  <si>
    <t>Wartość netto</t>
  </si>
  <si>
    <t xml:space="preserve">Przewidywane zapotrzebowanie na naczyna sanitarne </t>
  </si>
  <si>
    <t xml:space="preserve">oznaczenie spr. DSUiZP 24/MT/ 1/2020   FORMULARZ CENOWY </t>
  </si>
  <si>
    <t xml:space="preserve">Na żądanie leży załaczyć kserokopie odpowiednich dokumentów potwierdzających spełnienie   wymogów tj dla wyrobów z pulpy celulozowej wpis lub zgłoszenie </t>
  </si>
  <si>
    <t xml:space="preserve">zał nr 2                    </t>
  </si>
  <si>
    <t>Nerka dł.280 x szer.165 x wys.45mm poj.max 900ml, odporność na przesiąkanie 4 godz.</t>
  </si>
  <si>
    <t xml:space="preserve"> Basen głęboki dł.355 x szer.285 x wys.100mm max. poj. 2,  a pojemność użytkowa  1- 1,5 litra - odporność na przesiąkanie 4 godz.,</t>
  </si>
  <si>
    <t>Basen płaski  dł.365 x szer.270 x wys. 85 mm max. poj. 2 Litry a pojemność użytkowa  1,2 - 1,5 litra - odporność na przesiąkanie 4 godz.,</t>
  </si>
  <si>
    <t>Kaczka męska dł.235 szer.102 x wys.115 mm lub dł.250 szer.105 x wys.115 mm. pojemność minimum 875ml  i odporność na przesiąkanie 4 godz.</t>
  </si>
  <si>
    <t>Miska duża okrągła   a średnica min. zew. 300 x średn.wew.260 x wys.92mm odporność na przesiąkanie 4 godz.poj  od 3 l . lub prostokątna 4 litry o wymiarach dł. 110mm x szer. 362mm x wys. 255mm.</t>
  </si>
  <si>
    <r>
      <t xml:space="preserve">do rejestru URPLWMiPB w klasie I (niesterylne) </t>
    </r>
    <r>
      <rPr>
        <sz val="11"/>
        <rFont val="Calibri"/>
        <family val="2"/>
      </rPr>
      <t xml:space="preserve">dla poz. Nr 6,7, 8 - świadectwo jakości, lub inny dokument  dopuszczający do stosowania w Służbie Zdrowia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</si>
</sst>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2" fillId="35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.375" style="1" customWidth="1"/>
    <col min="2" max="2" width="59.875" style="1" customWidth="1"/>
    <col min="3" max="3" width="8.75390625" style="1" customWidth="1"/>
    <col min="4" max="5" width="11.25390625" style="1" customWidth="1"/>
    <col min="6" max="7" width="12.00390625" style="1" customWidth="1"/>
    <col min="8" max="8" width="13.875" style="1" customWidth="1"/>
    <col min="9" max="16384" width="9.125" style="1" customWidth="1"/>
  </cols>
  <sheetData>
    <row r="1" spans="1:7" ht="12.75">
      <c r="A1" s="2" t="s">
        <v>18</v>
      </c>
      <c r="F1" s="26">
        <v>1.08</v>
      </c>
      <c r="G1" s="26">
        <v>1.23</v>
      </c>
    </row>
    <row r="2" ht="12.75">
      <c r="A2" s="2" t="s">
        <v>16</v>
      </c>
    </row>
    <row r="3" spans="1:7" ht="25.5" customHeight="1">
      <c r="A3" s="28" t="s">
        <v>15</v>
      </c>
      <c r="B3" s="28"/>
      <c r="C3" s="28"/>
      <c r="D3" s="28"/>
      <c r="E3" s="28"/>
      <c r="F3" s="28"/>
      <c r="G3" s="24"/>
    </row>
    <row r="4" spans="1:8" ht="38.25" customHeight="1">
      <c r="A4" s="3" t="s">
        <v>0</v>
      </c>
      <c r="B4" s="3" t="s">
        <v>1</v>
      </c>
      <c r="C4" s="4" t="s">
        <v>2</v>
      </c>
      <c r="D4" s="3" t="s">
        <v>3</v>
      </c>
      <c r="E4" s="4" t="s">
        <v>13</v>
      </c>
      <c r="F4" s="4" t="s">
        <v>4</v>
      </c>
      <c r="G4" s="4" t="s">
        <v>14</v>
      </c>
      <c r="H4" s="4" t="s">
        <v>5</v>
      </c>
    </row>
    <row r="5" spans="1:8" ht="12.75">
      <c r="A5" s="3"/>
      <c r="B5" s="3">
        <v>1</v>
      </c>
      <c r="C5" s="3"/>
      <c r="D5" s="3">
        <v>3</v>
      </c>
      <c r="E5" s="3"/>
      <c r="F5" s="4">
        <v>4</v>
      </c>
      <c r="G5" s="4"/>
      <c r="H5" s="4">
        <v>6</v>
      </c>
    </row>
    <row r="6" spans="1:8" ht="36" customHeight="1">
      <c r="A6" s="5">
        <v>1</v>
      </c>
      <c r="B6" s="6" t="s">
        <v>20</v>
      </c>
      <c r="C6" s="7"/>
      <c r="D6" s="8">
        <v>6000</v>
      </c>
      <c r="E6" s="8"/>
      <c r="F6" s="10">
        <f>E6*$F$1</f>
        <v>0</v>
      </c>
      <c r="G6" s="9">
        <f>D6*E6</f>
        <v>0</v>
      </c>
      <c r="H6" s="10">
        <f aca="true" t="shared" si="0" ref="H6:H13">ROUND((D6*F6),2)</f>
        <v>0</v>
      </c>
    </row>
    <row r="7" spans="1:8" ht="42.75" customHeight="1">
      <c r="A7" s="5">
        <v>2</v>
      </c>
      <c r="B7" s="6" t="s">
        <v>21</v>
      </c>
      <c r="C7" s="7"/>
      <c r="D7" s="11">
        <v>12000</v>
      </c>
      <c r="E7" s="11"/>
      <c r="F7" s="10">
        <f aca="true" t="shared" si="1" ref="F7:F12">E7*$F$1</f>
        <v>0</v>
      </c>
      <c r="G7" s="9">
        <f aca="true" t="shared" si="2" ref="G7:G13">D7*E7</f>
        <v>0</v>
      </c>
      <c r="H7" s="10">
        <f t="shared" si="0"/>
        <v>0</v>
      </c>
    </row>
    <row r="8" spans="1:8" ht="42" customHeight="1">
      <c r="A8" s="5">
        <v>3</v>
      </c>
      <c r="B8" s="6" t="s">
        <v>22</v>
      </c>
      <c r="C8" s="7"/>
      <c r="D8" s="12">
        <v>30000</v>
      </c>
      <c r="E8" s="12"/>
      <c r="F8" s="10">
        <f t="shared" si="1"/>
        <v>0</v>
      </c>
      <c r="G8" s="9">
        <f t="shared" si="2"/>
        <v>0</v>
      </c>
      <c r="H8" s="10">
        <f t="shared" si="0"/>
        <v>0</v>
      </c>
    </row>
    <row r="9" spans="1:8" ht="61.5" customHeight="1">
      <c r="A9" s="5">
        <v>4</v>
      </c>
      <c r="B9" s="6" t="s">
        <v>23</v>
      </c>
      <c r="C9" s="7"/>
      <c r="D9" s="11">
        <v>20000</v>
      </c>
      <c r="E9" s="11"/>
      <c r="F9" s="10">
        <f t="shared" si="1"/>
        <v>0</v>
      </c>
      <c r="G9" s="9">
        <f t="shared" si="2"/>
        <v>0</v>
      </c>
      <c r="H9" s="10">
        <f t="shared" si="0"/>
        <v>0</v>
      </c>
    </row>
    <row r="10" spans="1:8" ht="30.75" customHeight="1">
      <c r="A10" s="5">
        <v>5</v>
      </c>
      <c r="B10" s="6" t="s">
        <v>19</v>
      </c>
      <c r="C10" s="7"/>
      <c r="D10" s="11">
        <v>24000</v>
      </c>
      <c r="E10" s="11"/>
      <c r="F10" s="10">
        <f t="shared" si="1"/>
        <v>0</v>
      </c>
      <c r="G10" s="9">
        <f t="shared" si="2"/>
        <v>0</v>
      </c>
      <c r="H10" s="10">
        <f t="shared" si="0"/>
        <v>0</v>
      </c>
    </row>
    <row r="11" spans="1:8" ht="17.25" customHeight="1">
      <c r="A11" s="5">
        <v>6</v>
      </c>
      <c r="B11" s="6" t="s">
        <v>6</v>
      </c>
      <c r="C11" s="7"/>
      <c r="D11" s="8">
        <v>4000</v>
      </c>
      <c r="E11" s="8"/>
      <c r="F11" s="10">
        <f t="shared" si="1"/>
        <v>0</v>
      </c>
      <c r="G11" s="9">
        <f t="shared" si="2"/>
        <v>0</v>
      </c>
      <c r="H11" s="10">
        <f t="shared" si="0"/>
        <v>0</v>
      </c>
    </row>
    <row r="12" spans="1:8" ht="17.25" customHeight="1">
      <c r="A12" s="5">
        <v>7</v>
      </c>
      <c r="B12" s="6" t="s">
        <v>7</v>
      </c>
      <c r="C12" s="7"/>
      <c r="D12" s="8">
        <v>4000</v>
      </c>
      <c r="E12" s="8"/>
      <c r="F12" s="10">
        <f t="shared" si="1"/>
        <v>0</v>
      </c>
      <c r="G12" s="9">
        <f t="shared" si="2"/>
        <v>0</v>
      </c>
      <c r="H12" s="10">
        <f t="shared" si="0"/>
        <v>0</v>
      </c>
    </row>
    <row r="13" spans="1:8" ht="28.5" customHeight="1">
      <c r="A13" s="5">
        <v>8</v>
      </c>
      <c r="B13" s="6" t="s">
        <v>12</v>
      </c>
      <c r="C13" s="7"/>
      <c r="D13" s="8">
        <v>216000</v>
      </c>
      <c r="E13" s="8"/>
      <c r="F13" s="10">
        <f>E13*$G$1</f>
        <v>0</v>
      </c>
      <c r="G13" s="9">
        <f t="shared" si="2"/>
        <v>0</v>
      </c>
      <c r="H13" s="10">
        <f t="shared" si="0"/>
        <v>0</v>
      </c>
    </row>
    <row r="14" spans="1:8" ht="12.75">
      <c r="A14" s="13"/>
      <c r="B14" s="14"/>
      <c r="C14" s="14"/>
      <c r="D14" s="29" t="s">
        <v>8</v>
      </c>
      <c r="E14" s="29"/>
      <c r="F14" s="29"/>
      <c r="G14" s="27">
        <f>SUM(G6:G13)</f>
        <v>0</v>
      </c>
      <c r="H14" s="15">
        <f>SUM(H6:H13)</f>
        <v>0</v>
      </c>
    </row>
    <row r="15" spans="1:8" ht="15" customHeight="1">
      <c r="A15" s="13"/>
      <c r="B15" s="16"/>
      <c r="C15" s="16"/>
      <c r="D15" s="30"/>
      <c r="E15" s="30"/>
      <c r="F15" s="30"/>
      <c r="G15" s="25"/>
      <c r="H15" s="16"/>
    </row>
    <row r="16" spans="2:10" ht="12" customHeight="1">
      <c r="B16" s="17" t="s">
        <v>17</v>
      </c>
      <c r="C16" s="17"/>
      <c r="D16" s="17"/>
      <c r="E16" s="17"/>
      <c r="F16" s="17"/>
      <c r="G16" s="17"/>
      <c r="H16" s="18"/>
      <c r="I16" s="18"/>
      <c r="J16" s="18"/>
    </row>
    <row r="17" spans="2:10" ht="15">
      <c r="B17" s="19" t="s">
        <v>24</v>
      </c>
      <c r="C17" s="20"/>
      <c r="D17" s="20"/>
      <c r="E17" s="20"/>
      <c r="F17" s="21"/>
      <c r="G17" s="21"/>
      <c r="H17" s="18"/>
      <c r="I17" s="18"/>
      <c r="J17" s="18"/>
    </row>
    <row r="18" spans="2:10" ht="12.75">
      <c r="B18" s="17" t="s">
        <v>9</v>
      </c>
      <c r="C18" s="18"/>
      <c r="D18" s="18"/>
      <c r="E18" s="18"/>
      <c r="F18" s="18"/>
      <c r="G18" s="18"/>
      <c r="H18" s="18"/>
      <c r="I18" s="18"/>
      <c r="J18" s="17"/>
    </row>
    <row r="19" spans="2:10" ht="12.75">
      <c r="B19" s="17" t="s">
        <v>10</v>
      </c>
      <c r="C19" s="18"/>
      <c r="D19" s="18"/>
      <c r="E19" s="18"/>
      <c r="F19" s="18"/>
      <c r="G19" s="18"/>
      <c r="H19" s="18"/>
      <c r="I19" s="18"/>
      <c r="J19" s="18"/>
    </row>
    <row r="20" spans="2:10" ht="15">
      <c r="B20" s="22"/>
      <c r="C20" s="22"/>
      <c r="D20" s="22"/>
      <c r="E20" s="22"/>
      <c r="F20" s="22"/>
      <c r="G20" s="22"/>
      <c r="H20" s="22"/>
      <c r="I20" s="22"/>
      <c r="J20" s="22"/>
    </row>
    <row r="21" spans="2:10" ht="15">
      <c r="B21" s="22"/>
      <c r="C21" s="22"/>
      <c r="D21" s="22"/>
      <c r="E21" s="22"/>
      <c r="F21" s="22"/>
      <c r="G21" s="22"/>
      <c r="H21" s="22"/>
      <c r="I21" s="22"/>
      <c r="J21" s="22"/>
    </row>
    <row r="22" spans="2:10" ht="15">
      <c r="B22" s="22"/>
      <c r="C22" s="22" t="s">
        <v>11</v>
      </c>
      <c r="D22" s="22"/>
      <c r="E22" s="22"/>
      <c r="F22" s="22"/>
      <c r="G22" s="22"/>
      <c r="H22" s="22"/>
      <c r="I22" s="22"/>
      <c r="J22" s="22"/>
    </row>
    <row r="23" spans="4:8" ht="12.75">
      <c r="D23" s="31"/>
      <c r="E23" s="31"/>
      <c r="F23" s="31"/>
      <c r="G23" s="31"/>
      <c r="H23" s="31"/>
    </row>
    <row r="24" ht="12.75">
      <c r="I24" s="23"/>
    </row>
    <row r="28" ht="15">
      <c r="B28" s="32"/>
    </row>
  </sheetData>
  <sheetProtection selectLockedCells="1" selectUnlockedCells="1"/>
  <mergeCells count="4">
    <mergeCell ref="A3:F3"/>
    <mergeCell ref="D14:F14"/>
    <mergeCell ref="D15:F15"/>
    <mergeCell ref="D23:H23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ADM_TM</cp:lastModifiedBy>
  <dcterms:modified xsi:type="dcterms:W3CDTF">2020-03-06T12:38:01Z</dcterms:modified>
  <cp:category/>
  <cp:version/>
  <cp:contentType/>
  <cp:contentStatus/>
</cp:coreProperties>
</file>