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3965" tabRatio="213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<sst xmlns="http://schemas.openxmlformats.org/spreadsheetml/2006/main" count="35" uniqueCount="28">
  <si>
    <t>Asortyment</t>
  </si>
  <si>
    <t>jednostka miary</t>
  </si>
  <si>
    <t>Ilość/ szt/op</t>
  </si>
  <si>
    <t>Cena jedn. Netto</t>
  </si>
  <si>
    <t>VAT (%)</t>
  </si>
  <si>
    <t>Wartość netto</t>
  </si>
  <si>
    <t>Wartość VAT</t>
  </si>
  <si>
    <t>Wartość brutto</t>
  </si>
  <si>
    <t>LP</t>
  </si>
  <si>
    <t>razem:</t>
  </si>
  <si>
    <t>x</t>
  </si>
  <si>
    <t>(upoważnionego przedstawiciela wykonawcy)</t>
  </si>
  <si>
    <t>50szt.</t>
  </si>
  <si>
    <t>Nazwa Producenta</t>
  </si>
  <si>
    <t>Wymagane materiały informacyjne do oferty</t>
  </si>
  <si>
    <t>TAK</t>
  </si>
  <si>
    <t>Przy sporządzaniu kosztorysu ofertowego należy podać wszystkie wartości do dwóch miejsc po przecinku,  zachowując układ kolumn i ilości zawarte we wzorze</t>
  </si>
  <si>
    <t>Podana cena w formularzu powinna uwzględniać wszystkie koszty związane z realizacją zamówienia.</t>
  </si>
  <si>
    <t>Zapotrzebowanie na sterylny sprzęt jednorazowego użytku- igły bezpieczne</t>
  </si>
  <si>
    <t>Uwaga: W celu potwierdzenia, że oferowane produkty odpowiadają wymaganiom określonym przez Zamawiającego, Wykonawca złoży wraz z ofertą następujące przedmiotowe środki dowodowe:
- materiały informacyjne (np. karty katalogowe, foldery, ulotki lub inne materiały) potwierdzające parametry zaoferowanych produktów - potwierdzające spełnienie wszystkich wymagań stawianych przez Zamawiającego, opisanych w formularzu cenowym – dotyczy produktów zaznaczonych w kolumnie  „Wymagane materiały informacyjne do oferty”
- oświadczenie Wykonawcy, że wszystkie oferowane produkty będące wyrobami medycznymi posiadają aktualne dokumenty dopuszczające do obrotu oraz spełniają wymagania ustawy z dnia 7 kwietnia 2022 r. o wyrobach medycznych (Dz.U. z 2022 r., poz. 774), jej przepisów przejściowych i wykonawczych oraz Rozporządzenia UE 2017/745 w sprawie wyrobów medycznych - MDR (jeżeli prawo nakłada obowiązek posiadania takich dokumentów) lub stosowne oświadczenie, iż do danego produktu nie stosuje się w/w przepisów.
Jednocześnie Wykonawca zobowiązuje się na każde żądanie Zamawiającego po podpisaniu umowy do przedłożenia aktualnych kopii dokumentów świadczących o wymaganym dopuszczeniu do obrotu i stosowania w Polsce.</t>
  </si>
  <si>
    <t>Bezpieczna igła do iniekcji aktywowana jedną ręką natychmiast po dokonanej iniekcji. Osłonka zintegrowana z igłą. Ostrze zabezpieczone poprzez podwójny mechanizm blokady. Słyszalne kliknięcie oznaczające aktywację mechanizmu zabezpieczającego. Sterylna, rozmiar G23 (a 50 szt.)</t>
  </si>
  <si>
    <t>Bezpieczna igła do iniekcji aktywowana jedną ręką natychmiast po dokonanej iniekcji. Osłonka zintegrowana z igłą. Ostrze zabezpieczone poprzez podwójny mechanizm blokady. Słyszalne kliknięcie oznaczające aktywację mechanizmu zabezpieczającego. Sterylna, rozmiar G22 (a 50 szt.)</t>
  </si>
  <si>
    <t>Bezpieczna igła do iniekcji aktywowana jedną ręką natychmiast po dokonanej iniekcji. Osłonka zintegrowana z igłą. Ostrze zabezpieczone poprzez podwójny mechanizm blokady. Słyszalne kliknięcie oznaczające aktywację mechanizmu zabezpieczającego. Sterylna, rozmiar G21 (a 50 szt.)</t>
  </si>
  <si>
    <t>Bezpieczna igła do iniekcji aktywowana jedną ręką natychmiast po dokonanej iniekcji. Osłonka zintegrowana z igłą. Ostrze zabezpieczone poprzez podwójny mechanizm blokady. Słyszalne kliknięcie oznaczające aktywację mechanizmu zabezpieczającego. Sterylna, rozmiar G20 (a 50 szt.)</t>
  </si>
  <si>
    <t xml:space="preserve">oznaczenie spr.  DSUiZP 252/ŁM/27/2022                                                                                 ZADANIE NR 4 -  zał nr 2         </t>
  </si>
  <si>
    <t>…………………………………….</t>
  </si>
  <si>
    <t>Nazwa wykonawcy</t>
  </si>
  <si>
    <t>Podpis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</si>
</sst>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,&quot;zł&quot;_-;\-* #,##0.00,&quot;zł&quot;_-;_-* \-??&quot; zł&quot;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1">
    <font>
      <sz val="10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Arial Narrow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sz val="8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2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2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9" fontId="1" fillId="34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35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" fontId="5" fillId="36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4" fontId="5" fillId="36" borderId="11" xfId="0" applyNumberFormat="1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 applyProtection="1">
      <alignment horizontal="center" vertical="center"/>
      <protection/>
    </xf>
    <xf numFmtId="3" fontId="50" fillId="0" borderId="10" xfId="0" applyNumberFormat="1" applyFont="1" applyBorder="1" applyAlignment="1">
      <alignment horizontal="center" vertical="center"/>
    </xf>
    <xf numFmtId="4" fontId="50" fillId="37" borderId="10" xfId="0" applyNumberFormat="1" applyFont="1" applyFill="1" applyBorder="1" applyAlignment="1" applyProtection="1">
      <alignment horizontal="right" vertical="center"/>
      <protection locked="0"/>
    </xf>
    <xf numFmtId="9" fontId="50" fillId="0" borderId="10" xfId="0" applyNumberFormat="1" applyFont="1" applyFill="1" applyBorder="1" applyAlignment="1" applyProtection="1">
      <alignment horizontal="center" vertical="center"/>
      <protection locked="0"/>
    </xf>
    <xf numFmtId="4" fontId="50" fillId="0" borderId="10" xfId="0" applyNumberFormat="1" applyFont="1" applyFill="1" applyBorder="1" applyAlignment="1">
      <alignment horizontal="right" vertical="center"/>
    </xf>
    <xf numFmtId="3" fontId="50" fillId="0" borderId="10" xfId="0" applyNumberFormat="1" applyFont="1" applyFill="1" applyBorder="1" applyAlignment="1">
      <alignment horizontal="center" vertical="center"/>
    </xf>
    <xf numFmtId="49" fontId="50" fillId="38" borderId="10" xfId="0" applyNumberFormat="1" applyFont="1" applyFill="1" applyBorder="1" applyAlignment="1" applyProtection="1">
      <alignment horizontal="center" vertical="center" wrapText="1"/>
      <protection/>
    </xf>
    <xf numFmtId="0" fontId="1" fillId="38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6"/>
  <sheetViews>
    <sheetView tabSelected="1" zoomScaleSheetLayoutView="100" workbookViewId="0" topLeftCell="A1">
      <selection activeCell="G4" sqref="G4:G7"/>
    </sheetView>
  </sheetViews>
  <sheetFormatPr defaultColWidth="8.57421875" defaultRowHeight="12.75"/>
  <cols>
    <col min="1" max="1" width="2.7109375" style="17" customWidth="1"/>
    <col min="2" max="2" width="54.421875" style="7" customWidth="1"/>
    <col min="3" max="3" width="8.57421875" style="7" customWidth="1"/>
    <col min="4" max="4" width="7.57421875" style="7" customWidth="1"/>
    <col min="5" max="5" width="6.28125" style="7" customWidth="1"/>
    <col min="6" max="6" width="7.28125" style="7" customWidth="1"/>
    <col min="7" max="7" width="6.28125" style="7" customWidth="1"/>
    <col min="8" max="8" width="7.140625" style="7" customWidth="1"/>
    <col min="9" max="9" width="7.57421875" style="7" customWidth="1"/>
    <col min="10" max="10" width="7.28125" style="7" customWidth="1"/>
    <col min="11" max="11" width="9.57421875" style="7" customWidth="1"/>
    <col min="12" max="16384" width="8.57421875" style="7" customWidth="1"/>
  </cols>
  <sheetData>
    <row r="1" spans="1:10" ht="12.75">
      <c r="A1" s="26"/>
      <c r="B1" s="7" t="s">
        <v>24</v>
      </c>
      <c r="C1" s="27"/>
      <c r="D1" s="27"/>
      <c r="E1" s="27"/>
      <c r="F1" s="27"/>
      <c r="G1" s="27"/>
      <c r="H1" s="27"/>
      <c r="I1" s="27"/>
      <c r="J1" s="27"/>
    </row>
    <row r="2" spans="1:10" ht="14.25">
      <c r="A2" s="26"/>
      <c r="B2" s="48" t="s">
        <v>18</v>
      </c>
      <c r="C2" s="1"/>
      <c r="D2" s="1"/>
      <c r="E2" s="1"/>
      <c r="F2" s="1"/>
      <c r="G2" s="1"/>
      <c r="H2" s="1"/>
      <c r="I2" s="27"/>
      <c r="J2" s="19"/>
    </row>
    <row r="3" spans="1:11" ht="45">
      <c r="A3" s="18" t="s">
        <v>8</v>
      </c>
      <c r="B3" s="20" t="s">
        <v>0</v>
      </c>
      <c r="C3" s="21" t="s">
        <v>13</v>
      </c>
      <c r="D3" s="22" t="s">
        <v>1</v>
      </c>
      <c r="E3" s="22" t="s">
        <v>2</v>
      </c>
      <c r="F3" s="23" t="s">
        <v>3</v>
      </c>
      <c r="G3" s="24" t="s">
        <v>4</v>
      </c>
      <c r="H3" s="22" t="s">
        <v>5</v>
      </c>
      <c r="I3" s="22" t="s">
        <v>6</v>
      </c>
      <c r="J3" s="22" t="s">
        <v>7</v>
      </c>
      <c r="K3" s="46" t="s">
        <v>14</v>
      </c>
    </row>
    <row r="4" spans="1:254" s="28" customFormat="1" ht="48" customHeight="1">
      <c r="A4" s="37">
        <v>1</v>
      </c>
      <c r="B4" s="45" t="s">
        <v>20</v>
      </c>
      <c r="C4" s="44"/>
      <c r="D4" s="38" t="s">
        <v>12</v>
      </c>
      <c r="E4" s="43">
        <v>12</v>
      </c>
      <c r="F4" s="40"/>
      <c r="G4" s="41"/>
      <c r="H4" s="42">
        <f>ROUND((E4*F4),2)</f>
        <v>0</v>
      </c>
      <c r="I4" s="42">
        <f>ROUND((H4*G4),2)</f>
        <v>0</v>
      </c>
      <c r="J4" s="42">
        <f>ROUND((H4+H4*G4),2)</f>
        <v>0</v>
      </c>
      <c r="K4" s="47" t="s">
        <v>15</v>
      </c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</row>
    <row r="5" spans="1:254" s="28" customFormat="1" ht="46.5" customHeight="1">
      <c r="A5" s="37">
        <v>2</v>
      </c>
      <c r="B5" s="45" t="s">
        <v>21</v>
      </c>
      <c r="C5" s="44"/>
      <c r="D5" s="38" t="s">
        <v>12</v>
      </c>
      <c r="E5" s="43">
        <v>12</v>
      </c>
      <c r="F5" s="40"/>
      <c r="G5" s="41"/>
      <c r="H5" s="42">
        <f>ROUND((E5*F5),2)</f>
        <v>0</v>
      </c>
      <c r="I5" s="42">
        <f>ROUND((H5*G5),2)</f>
        <v>0</v>
      </c>
      <c r="J5" s="42">
        <f>ROUND((H5+H5*G5),2)</f>
        <v>0</v>
      </c>
      <c r="K5" s="47" t="s">
        <v>15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</row>
    <row r="6" spans="1:254" s="28" customFormat="1" ht="46.5" customHeight="1">
      <c r="A6" s="37">
        <v>3</v>
      </c>
      <c r="B6" s="45" t="s">
        <v>22</v>
      </c>
      <c r="C6" s="44"/>
      <c r="D6" s="38" t="s">
        <v>12</v>
      </c>
      <c r="E6" s="43">
        <v>12</v>
      </c>
      <c r="F6" s="40"/>
      <c r="G6" s="41"/>
      <c r="H6" s="42">
        <f>ROUND((E6*F6),2)</f>
        <v>0</v>
      </c>
      <c r="I6" s="42">
        <f>ROUND((H6*G6),2)</f>
        <v>0</v>
      </c>
      <c r="J6" s="42">
        <f>ROUND((H6+H6*G6),2)</f>
        <v>0</v>
      </c>
      <c r="K6" s="47" t="s">
        <v>15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</row>
    <row r="7" spans="1:11" ht="45" customHeight="1">
      <c r="A7" s="37">
        <v>4</v>
      </c>
      <c r="B7" s="45" t="s">
        <v>23</v>
      </c>
      <c r="C7" s="44"/>
      <c r="D7" s="38" t="s">
        <v>12</v>
      </c>
      <c r="E7" s="39">
        <v>12</v>
      </c>
      <c r="F7" s="40"/>
      <c r="G7" s="41"/>
      <c r="H7" s="42">
        <f>ROUND((E7*F7),2)</f>
        <v>0</v>
      </c>
      <c r="I7" s="42">
        <f>ROUND((H7*G7),2)</f>
        <v>0</v>
      </c>
      <c r="J7" s="42">
        <f>ROUND((H7+H7*G7),2)</f>
        <v>0</v>
      </c>
      <c r="K7" s="47" t="s">
        <v>15</v>
      </c>
    </row>
    <row r="8" spans="1:11" ht="12.75">
      <c r="A8" s="30"/>
      <c r="B8" s="9"/>
      <c r="C8" s="31"/>
      <c r="D8" s="32"/>
      <c r="E8" s="35" t="s">
        <v>9</v>
      </c>
      <c r="F8" s="36" t="s">
        <v>10</v>
      </c>
      <c r="G8" s="36" t="s">
        <v>10</v>
      </c>
      <c r="H8" s="33">
        <f>SUM(H4:H7)</f>
        <v>0</v>
      </c>
      <c r="I8" s="33">
        <f>SUM(I4:I7)</f>
        <v>0</v>
      </c>
      <c r="J8" s="33">
        <f>SUM(J4:J7)</f>
        <v>0</v>
      </c>
      <c r="K8" s="8"/>
    </row>
    <row r="9" spans="1:12" ht="12.75">
      <c r="A9" s="4"/>
      <c r="B9" s="9"/>
      <c r="C9" s="10"/>
      <c r="D9" s="11"/>
      <c r="E9" s="12"/>
      <c r="F9" s="13"/>
      <c r="G9" s="14"/>
      <c r="H9" s="15"/>
      <c r="I9" s="15"/>
      <c r="J9" s="16"/>
      <c r="K9" s="8"/>
      <c r="L9" s="8"/>
    </row>
    <row r="10" spans="1:12" ht="16.5" customHeight="1">
      <c r="A10" s="49" t="s">
        <v>16</v>
      </c>
      <c r="B10" s="49"/>
      <c r="C10" s="49"/>
      <c r="D10" s="49"/>
      <c r="E10" s="49"/>
      <c r="F10" s="49"/>
      <c r="G10" s="49"/>
      <c r="H10" s="49"/>
      <c r="I10" s="49"/>
      <c r="J10" s="49"/>
      <c r="K10" s="8"/>
      <c r="L10" s="8"/>
    </row>
    <row r="11" spans="1:10" ht="13.5" customHeight="1">
      <c r="A11" s="49" t="s">
        <v>17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0" ht="137.25" customHeight="1">
      <c r="A12" s="50" t="s">
        <v>19</v>
      </c>
      <c r="B12" s="49"/>
      <c r="C12" s="49"/>
      <c r="D12" s="49"/>
      <c r="E12" s="49"/>
      <c r="F12" s="49"/>
      <c r="G12" s="49"/>
      <c r="H12" s="49"/>
      <c r="I12" s="49"/>
      <c r="J12" s="49"/>
    </row>
    <row r="13" spans="1:5" ht="12.75">
      <c r="A13" s="4"/>
      <c r="B13" s="34"/>
      <c r="C13" s="2"/>
      <c r="D13" s="3"/>
      <c r="E13" s="4"/>
    </row>
    <row r="14" spans="1:5" ht="12.75">
      <c r="A14" s="26"/>
      <c r="B14" s="25"/>
      <c r="C14" s="27"/>
      <c r="D14" s="27"/>
      <c r="E14" s="27"/>
    </row>
    <row r="15" spans="2:10" ht="12.75">
      <c r="B15" s="17" t="s">
        <v>25</v>
      </c>
      <c r="F15" s="5"/>
      <c r="G15" s="6"/>
      <c r="H15" s="4" t="s">
        <v>27</v>
      </c>
      <c r="I15" s="4"/>
      <c r="J15" s="1"/>
    </row>
    <row r="16" spans="2:10" ht="12.75">
      <c r="B16" s="17" t="s">
        <v>26</v>
      </c>
      <c r="F16" s="1" t="s">
        <v>11</v>
      </c>
      <c r="G16" s="27"/>
      <c r="H16" s="27"/>
      <c r="I16" s="27"/>
      <c r="J16" s="27"/>
    </row>
  </sheetData>
  <sheetProtection/>
  <mergeCells count="3">
    <mergeCell ref="A11:J11"/>
    <mergeCell ref="A10:J10"/>
    <mergeCell ref="A12:J12"/>
  </mergeCells>
  <printOptions/>
  <pageMargins left="0.25" right="0.25" top="0.75" bottom="0.75" header="0.3" footer="0.3"/>
  <pageSetup firstPageNumber="1" useFirstPageNumber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2022-07-19T13:29:11Z</dcterms:created>
  <dcterms:modified xsi:type="dcterms:W3CDTF">2022-08-05T10:35:11Z</dcterms:modified>
  <cp:category/>
  <cp:version/>
  <cp:contentType/>
  <cp:contentStatus/>
  <cp:revision>1</cp:revision>
</cp:coreProperties>
</file>