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50" activeTab="0"/>
  </bookViews>
  <sheets>
    <sheet name="zadanie nr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<sst xmlns="http://schemas.openxmlformats.org/spreadsheetml/2006/main" count="36" uniqueCount="35">
  <si>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Lp.</t>
  </si>
  <si>
    <t>Cena jedn. Netto</t>
  </si>
  <si>
    <t>Nazwa przedmiotu zamówienia</t>
  </si>
  <si>
    <t>Wartość ogółem brutto (poz 5+7)</t>
  </si>
  <si>
    <t>Wartość podatku VAT   (poz 5x6)</t>
  </si>
  <si>
    <t>Stawka podatku     VAT ( w %)</t>
  </si>
  <si>
    <t>Pieczęć i podpis</t>
  </si>
  <si>
    <t>(upoważnionego przedstawiciela wykonawcy)</t>
  </si>
  <si>
    <t>Liczba szt/kpl</t>
  </si>
  <si>
    <t>Wartość netto         (poz.3x4)</t>
  </si>
  <si>
    <t>Słownie: ……………………………………………………………….………………………………….zł</t>
  </si>
  <si>
    <t xml:space="preserve">Słownie:…………………………………………………………………………………..……………….zł </t>
  </si>
  <si>
    <t xml:space="preserve">Słownie:………………………………………………………………………………………...…………zł </t>
  </si>
  <si>
    <t xml:space="preserve"> we wzorze. Podana wartość w formularzu powinna zawierać  wszystkie koszty związane z realizacją zamówienia, z uwzględnieniem szczegółowych </t>
  </si>
  <si>
    <t>Pacjencji leczeni programem ADO mogą być przeniesieni na metodę CADO i w związku z tym sprzęt powinien być kompatybilny.</t>
  </si>
  <si>
    <t>Wartość  netto dostawy wynosi: ……………………........................zł</t>
  </si>
  <si>
    <t>Wartość  podatku VAT wynosi: …………………………………............zł</t>
  </si>
  <si>
    <t>Wartość ogółem brutto dostawy wynosi:………………….................…zł</t>
  </si>
  <si>
    <t>UWAGI: Przy sporządzaniu Formularza Cenowego należy podać wszystkie wartości do dwóch miejsc po przecinku,  zachowując układ kolumn i ilości zawarte</t>
  </si>
  <si>
    <t>FORMULARZ CENOWY</t>
  </si>
  <si>
    <t>Linie do cyklera dializy automatycznej z korkiem iglicowym</t>
  </si>
  <si>
    <t>Korek iglicowy z uszczelką (PIN)</t>
  </si>
  <si>
    <t>Przedłużacz cewnika zamykany korkiem iglicowym</t>
  </si>
  <si>
    <t>Cewnik Tenckhoffa do dializy otrzewnowej typ 416, 419</t>
  </si>
  <si>
    <t>xxx</t>
  </si>
  <si>
    <t>DSU i ZP 252/AD/2/2/2022r   Zadanie nr 2.</t>
  </si>
  <si>
    <t xml:space="preserve">Nakrętka dezynfekująca do korka iglicowego
</t>
  </si>
  <si>
    <t>Adapter do cewnika Stay-Safe</t>
  </si>
  <si>
    <t xml:space="preserve">Łącznik stabilizacyjny
</t>
  </si>
  <si>
    <t>Razem suma poz. (od 1 do 9):</t>
  </si>
  <si>
    <t xml:space="preserve">danych i wymagań do każdej z pozycji. </t>
  </si>
  <si>
    <t>Nazwa Wykonawcy…………………………………………………………………………………………………………….</t>
  </si>
  <si>
    <t>Worki z płynami dializacyjnymi o poj. 5000 cm3 , parametry czynników aktywnych Ca2+ 1,25mmol/l, 1,75mmol/l
Glukoza: 1,5%, 2,3%, 4,25%, Na 134mmol/l, Ultra niska zawartość GDP: 3-DG (deoksyglukozone) &lt; 35 µmol/l; pH ok.7,0
Ze złączem do automatycznej realizacji sterylnego podłączenia drenów wewnątrz cyklera i kodem paskowym do identyfikacji poprawności stężeń podłączonych worków</t>
  </si>
  <si>
    <t>Zestaw worków z drenami i sterylnym korkiem iglicowym. Płyny dializacyjne o poj. 2000cm3 lub 2500cm3, parametry czynników aktywnych Ca2+ 1,25mmol/l, 1,75mmol/l
Glukoza: 1,5%, 2,3%, 4,25%, Na 134mmol/l, Ultra niska zawartość GDP: 3-DG (deoksyglukozone) &lt; 35 µmol/l; pH ok.7,0
Dysk do automatycznego przełączania faz cyklu wymiany plynów.</t>
  </si>
  <si>
    <t xml:space="preserve">  Zestaw ADO Balance  z podwyższonym pakietem bezpieczeństwa. Płyny z obnizona zawartoscią produktów degradacji glukozy (GDP)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</si>
</sst>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0"/>
    </font>
    <font>
      <sz val="8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3" fontId="4" fillId="0" borderId="10" xfId="42" applyFont="1" applyBorder="1" applyAlignment="1">
      <alignment/>
    </xf>
    <xf numFmtId="9" fontId="4" fillId="0" borderId="10" xfId="52" applyFont="1" applyBorder="1" applyAlignment="1">
      <alignment horizontal="center"/>
    </xf>
    <xf numFmtId="43" fontId="4" fillId="0" borderId="13" xfId="42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Normal="75" workbookViewId="0" topLeftCell="A1">
      <selection activeCell="J18" sqref="J18"/>
    </sheetView>
  </sheetViews>
  <sheetFormatPr defaultColWidth="9.00390625" defaultRowHeight="12.75"/>
  <cols>
    <col min="1" max="1" width="5.625" style="0" customWidth="1"/>
    <col min="2" max="2" width="78.75390625" style="0" customWidth="1"/>
    <col min="3" max="3" width="6.875" style="0" customWidth="1"/>
    <col min="4" max="5" width="12.375" style="0" customWidth="1"/>
    <col min="7" max="7" width="12.25390625" style="0" customWidth="1"/>
    <col min="8" max="8" width="12.00390625" style="0" customWidth="1"/>
  </cols>
  <sheetData>
    <row r="1" spans="1:8" ht="12.75">
      <c r="A1" s="2"/>
      <c r="B1" s="3" t="s">
        <v>25</v>
      </c>
      <c r="C1" s="4"/>
      <c r="D1" s="3"/>
      <c r="E1" s="3"/>
      <c r="F1" s="3"/>
      <c r="G1" s="3"/>
      <c r="H1" s="3"/>
    </row>
    <row r="2" spans="1:8" ht="12.75">
      <c r="A2" s="24" t="s">
        <v>19</v>
      </c>
      <c r="B2" s="24"/>
      <c r="C2" s="24"/>
      <c r="D2" s="24"/>
      <c r="E2" s="24"/>
      <c r="F2" s="24"/>
      <c r="G2" s="24"/>
      <c r="H2" s="24"/>
    </row>
    <row r="3" spans="1:8" ht="39.75" customHeight="1">
      <c r="A3" s="25" t="s">
        <v>34</v>
      </c>
      <c r="B3" s="25"/>
      <c r="C3" s="25"/>
      <c r="D3" s="25"/>
      <c r="E3" s="25"/>
      <c r="F3" s="25"/>
      <c r="G3" s="25"/>
      <c r="H3" s="25"/>
    </row>
    <row r="4" spans="1:8" ht="51">
      <c r="A4" s="5" t="s">
        <v>0</v>
      </c>
      <c r="B4" s="5" t="s">
        <v>2</v>
      </c>
      <c r="C4" s="6" t="s">
        <v>8</v>
      </c>
      <c r="D4" s="6" t="s">
        <v>1</v>
      </c>
      <c r="E4" s="6" t="s">
        <v>9</v>
      </c>
      <c r="F4" s="6" t="s">
        <v>5</v>
      </c>
      <c r="G4" s="6" t="s">
        <v>4</v>
      </c>
      <c r="H4" s="6" t="s">
        <v>3</v>
      </c>
    </row>
    <row r="5" spans="1:8" ht="12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6">
        <v>7</v>
      </c>
      <c r="H5" s="8">
        <v>8</v>
      </c>
    </row>
    <row r="6" spans="1:8" ht="66.75" customHeight="1">
      <c r="A6" s="9">
        <v>1</v>
      </c>
      <c r="B6" s="10" t="s">
        <v>32</v>
      </c>
      <c r="C6" s="11">
        <v>1460</v>
      </c>
      <c r="D6" s="20"/>
      <c r="E6" s="18">
        <f aca="true" t="shared" si="0" ref="E6:E14">ROUND(C6*D6,2)</f>
        <v>0</v>
      </c>
      <c r="F6" s="19">
        <v>0.08</v>
      </c>
      <c r="G6" s="18">
        <f aca="true" t="shared" si="1" ref="G6:G14">ROUND(E6*F6,2)</f>
        <v>0</v>
      </c>
      <c r="H6" s="18">
        <f aca="true" t="shared" si="2" ref="H6:H15">ROUND(G6+E6,2)</f>
        <v>0</v>
      </c>
    </row>
    <row r="7" spans="1:8" ht="52.5" customHeight="1">
      <c r="A7" s="9">
        <v>2</v>
      </c>
      <c r="B7" s="10" t="s">
        <v>33</v>
      </c>
      <c r="C7" s="11">
        <v>1460</v>
      </c>
      <c r="D7" s="20"/>
      <c r="E7" s="18">
        <f t="shared" si="0"/>
        <v>0</v>
      </c>
      <c r="F7" s="19">
        <v>0.08</v>
      </c>
      <c r="G7" s="18">
        <f t="shared" si="1"/>
        <v>0</v>
      </c>
      <c r="H7" s="18">
        <f t="shared" si="2"/>
        <v>0</v>
      </c>
    </row>
    <row r="8" spans="1:8" ht="12.75" customHeight="1">
      <c r="A8" s="9">
        <v>3</v>
      </c>
      <c r="B8" s="10" t="s">
        <v>20</v>
      </c>
      <c r="C8" s="11">
        <v>730</v>
      </c>
      <c r="D8" s="20"/>
      <c r="E8" s="18">
        <f t="shared" si="0"/>
        <v>0</v>
      </c>
      <c r="F8" s="19">
        <v>0.08</v>
      </c>
      <c r="G8" s="18">
        <f t="shared" si="1"/>
        <v>0</v>
      </c>
      <c r="H8" s="18">
        <f t="shared" si="2"/>
        <v>0</v>
      </c>
    </row>
    <row r="9" spans="1:8" ht="12.75" customHeight="1">
      <c r="A9" s="9">
        <v>4</v>
      </c>
      <c r="B9" s="10" t="s">
        <v>26</v>
      </c>
      <c r="C9" s="11">
        <v>730</v>
      </c>
      <c r="D9" s="20"/>
      <c r="E9" s="18">
        <f t="shared" si="0"/>
        <v>0</v>
      </c>
      <c r="F9" s="19">
        <v>0.08</v>
      </c>
      <c r="G9" s="18">
        <f t="shared" si="1"/>
        <v>0</v>
      </c>
      <c r="H9" s="18">
        <f t="shared" si="2"/>
        <v>0</v>
      </c>
    </row>
    <row r="10" spans="1:8" ht="12.75" customHeight="1">
      <c r="A10" s="9">
        <v>5</v>
      </c>
      <c r="B10" s="10" t="s">
        <v>22</v>
      </c>
      <c r="C10" s="11">
        <v>4</v>
      </c>
      <c r="D10" s="20"/>
      <c r="E10" s="18">
        <f t="shared" si="0"/>
        <v>0</v>
      </c>
      <c r="F10" s="19">
        <v>0.08</v>
      </c>
      <c r="G10" s="18">
        <f t="shared" si="1"/>
        <v>0</v>
      </c>
      <c r="H10" s="18">
        <f t="shared" si="2"/>
        <v>0</v>
      </c>
    </row>
    <row r="11" spans="1:8" ht="12.75">
      <c r="A11" s="9">
        <v>6</v>
      </c>
      <c r="B11" s="10" t="s">
        <v>27</v>
      </c>
      <c r="C11" s="11">
        <v>4</v>
      </c>
      <c r="D11" s="20"/>
      <c r="E11" s="18">
        <f t="shared" si="0"/>
        <v>0</v>
      </c>
      <c r="F11" s="19">
        <v>0.08</v>
      </c>
      <c r="G11" s="18">
        <f t="shared" si="1"/>
        <v>0</v>
      </c>
      <c r="H11" s="18">
        <f t="shared" si="2"/>
        <v>0</v>
      </c>
    </row>
    <row r="12" spans="1:8" ht="12.75">
      <c r="A12" s="9">
        <v>7</v>
      </c>
      <c r="B12" s="10" t="s">
        <v>23</v>
      </c>
      <c r="C12" s="11">
        <v>2</v>
      </c>
      <c r="D12" s="20"/>
      <c r="E12" s="18">
        <f t="shared" si="0"/>
        <v>0</v>
      </c>
      <c r="F12" s="19">
        <v>0.08</v>
      </c>
      <c r="G12" s="18">
        <f t="shared" si="1"/>
        <v>0</v>
      </c>
      <c r="H12" s="18">
        <f t="shared" si="2"/>
        <v>0</v>
      </c>
    </row>
    <row r="13" spans="1:8" ht="12.75">
      <c r="A13" s="9">
        <v>8</v>
      </c>
      <c r="B13" s="10" t="s">
        <v>21</v>
      </c>
      <c r="C13" s="11">
        <v>4</v>
      </c>
      <c r="D13" s="20"/>
      <c r="E13" s="18">
        <f t="shared" si="0"/>
        <v>0</v>
      </c>
      <c r="F13" s="19">
        <v>0.08</v>
      </c>
      <c r="G13" s="18">
        <f t="shared" si="1"/>
        <v>0</v>
      </c>
      <c r="H13" s="18">
        <f t="shared" si="2"/>
        <v>0</v>
      </c>
    </row>
    <row r="14" spans="1:8" ht="33.75" customHeight="1">
      <c r="A14" s="14">
        <v>9</v>
      </c>
      <c r="B14" s="10" t="s">
        <v>28</v>
      </c>
      <c r="C14" s="11">
        <v>2</v>
      </c>
      <c r="D14" s="20"/>
      <c r="E14" s="18">
        <f t="shared" si="0"/>
        <v>0</v>
      </c>
      <c r="F14" s="19">
        <v>0.08</v>
      </c>
      <c r="G14" s="18">
        <f t="shared" si="1"/>
        <v>0</v>
      </c>
      <c r="H14" s="18">
        <f t="shared" si="2"/>
        <v>0</v>
      </c>
    </row>
    <row r="15" spans="1:8" ht="12.75">
      <c r="A15" s="13"/>
      <c r="B15" s="10" t="s">
        <v>29</v>
      </c>
      <c r="C15" s="13" t="s">
        <v>24</v>
      </c>
      <c r="D15" s="13"/>
      <c r="E15" s="21">
        <f>SUM(E6:E14)</f>
        <v>0</v>
      </c>
      <c r="F15" s="13" t="s">
        <v>24</v>
      </c>
      <c r="G15" s="21">
        <f>SUM(G6:G14)</f>
        <v>0</v>
      </c>
      <c r="H15" s="12">
        <f t="shared" si="2"/>
        <v>0</v>
      </c>
    </row>
    <row r="16" spans="1:8" ht="12.75">
      <c r="A16" s="15"/>
      <c r="B16" s="16"/>
      <c r="C16" s="17"/>
      <c r="D16" s="17"/>
      <c r="E16" s="15"/>
      <c r="F16" s="17"/>
      <c r="G16" s="15"/>
      <c r="H16" s="15"/>
    </row>
    <row r="17" spans="1:8" ht="12.75">
      <c r="A17" s="23" t="s">
        <v>15</v>
      </c>
      <c r="B17" s="23"/>
      <c r="C17" s="23"/>
      <c r="D17" s="23"/>
      <c r="E17" s="23"/>
      <c r="F17" s="23"/>
      <c r="G17" s="23"/>
      <c r="H17" s="23"/>
    </row>
    <row r="18" spans="1:8" ht="12.75">
      <c r="A18" s="23" t="s">
        <v>10</v>
      </c>
      <c r="B18" s="23"/>
      <c r="C18" s="23"/>
      <c r="D18" s="23"/>
      <c r="E18" s="23"/>
      <c r="F18" s="23"/>
      <c r="G18" s="23"/>
      <c r="H18" s="23"/>
    </row>
    <row r="19" spans="1:8" ht="12.75">
      <c r="A19" s="23" t="s">
        <v>16</v>
      </c>
      <c r="B19" s="23"/>
      <c r="C19" s="23"/>
      <c r="D19" s="23"/>
      <c r="E19" s="23"/>
      <c r="F19" s="23"/>
      <c r="G19" s="23"/>
      <c r="H19" s="23"/>
    </row>
    <row r="20" spans="1:8" ht="12.75">
      <c r="A20" s="23" t="s">
        <v>11</v>
      </c>
      <c r="B20" s="23"/>
      <c r="C20" s="23"/>
      <c r="D20" s="23"/>
      <c r="E20" s="23"/>
      <c r="F20" s="23"/>
      <c r="G20" s="23"/>
      <c r="H20" s="23"/>
    </row>
    <row r="21" spans="1:8" ht="12.75">
      <c r="A21" s="23" t="s">
        <v>17</v>
      </c>
      <c r="B21" s="23"/>
      <c r="C21" s="23"/>
      <c r="D21" s="23"/>
      <c r="E21" s="23"/>
      <c r="F21" s="23"/>
      <c r="G21" s="23"/>
      <c r="H21" s="23"/>
    </row>
    <row r="22" spans="1:8" ht="12.75">
      <c r="A22" s="23" t="s">
        <v>12</v>
      </c>
      <c r="B22" s="23"/>
      <c r="C22" s="23"/>
      <c r="D22" s="23"/>
      <c r="E22" s="23"/>
      <c r="F22" s="23"/>
      <c r="G22" s="23"/>
      <c r="H22" s="23"/>
    </row>
    <row r="23" spans="1:8" ht="12.75">
      <c r="A23" s="23" t="s">
        <v>18</v>
      </c>
      <c r="B23" s="23"/>
      <c r="C23" s="23"/>
      <c r="D23" s="23"/>
      <c r="E23" s="23"/>
      <c r="F23" s="23"/>
      <c r="G23" s="23"/>
      <c r="H23" s="23"/>
    </row>
    <row r="24" spans="1:8" ht="12.75">
      <c r="A24" s="23" t="s">
        <v>13</v>
      </c>
      <c r="B24" s="23"/>
      <c r="C24" s="23"/>
      <c r="D24" s="23"/>
      <c r="E24" s="23"/>
      <c r="F24" s="23"/>
      <c r="G24" s="23"/>
      <c r="H24" s="23"/>
    </row>
    <row r="25" spans="1:8" ht="10.5" customHeight="1">
      <c r="A25" s="23" t="s">
        <v>30</v>
      </c>
      <c r="B25" s="23"/>
      <c r="C25" s="23"/>
      <c r="D25" s="23"/>
      <c r="E25" s="23"/>
      <c r="F25" s="23"/>
      <c r="G25" s="23"/>
      <c r="H25" s="23"/>
    </row>
    <row r="26" spans="1:8" ht="12.75">
      <c r="A26" s="3" t="s">
        <v>14</v>
      </c>
      <c r="B26" s="3"/>
      <c r="C26" s="3"/>
      <c r="D26" s="3"/>
      <c r="E26" s="3"/>
      <c r="F26" s="22" t="s">
        <v>6</v>
      </c>
      <c r="G26" s="22"/>
      <c r="H26" s="3"/>
    </row>
    <row r="27" spans="1:8" ht="12.75">
      <c r="A27" s="3"/>
      <c r="B27" s="3"/>
      <c r="C27" s="3"/>
      <c r="D27" s="3"/>
      <c r="E27" s="22" t="s">
        <v>7</v>
      </c>
      <c r="F27" s="22"/>
      <c r="G27" s="22"/>
      <c r="H27" s="22"/>
    </row>
    <row r="28" spans="1:8" ht="10.5" customHeight="1">
      <c r="A28" s="4"/>
      <c r="B28" s="4" t="s">
        <v>31</v>
      </c>
      <c r="C28" s="4"/>
      <c r="D28" s="4"/>
      <c r="E28" s="4"/>
      <c r="F28" s="4"/>
      <c r="G28" s="4"/>
      <c r="H28" s="4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1"/>
      <c r="B30" s="1"/>
      <c r="C30" s="1"/>
      <c r="H30" s="1"/>
    </row>
  </sheetData>
  <sheetProtection/>
  <mergeCells count="13">
    <mergeCell ref="A2:H2"/>
    <mergeCell ref="A17:H17"/>
    <mergeCell ref="A19:H19"/>
    <mergeCell ref="A20:H20"/>
    <mergeCell ref="A18:H18"/>
    <mergeCell ref="A3:H3"/>
    <mergeCell ref="E27:H27"/>
    <mergeCell ref="A21:H21"/>
    <mergeCell ref="A22:H22"/>
    <mergeCell ref="A23:H23"/>
    <mergeCell ref="A24:H24"/>
    <mergeCell ref="A25:H25"/>
    <mergeCell ref="F26:G26"/>
  </mergeCells>
  <printOptions/>
  <pageMargins left="0.1968503937007874" right="0" top="0.2362204724409449" bottom="0" header="0.15748031496062992" footer="1.1811023622047245"/>
  <pageSetup horizontalDpi="600" verticalDpi="600" orientation="landscape" paperSize="9" r:id="rId1"/>
  <headerFooter alignWithMargins="0">
    <oddHeader>&amp;Czałącznik nr. 2</oddHeader>
    <oddFooter>&amp;C&amp;P z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2022-06-02T07:36:07Z</cp:lastPrinted>
  <dcterms:created xsi:type="dcterms:W3CDTF">2003-08-11T09:30:55Z</dcterms:created>
  <dcterms:modified xsi:type="dcterms:W3CDTF">2022-06-02T07:36:10Z</dcterms:modified>
  <cp:category/>
  <cp:version/>
  <cp:contentType/>
  <cp:contentStatus/>
</cp:coreProperties>
</file>