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zad 5" sheetId="1" r:id="rId1"/>
  </sheets>
  <definedNames>
    <definedName name="_xlnm.Print_Area" localSheetId="0">'zad 5'!$A$1:$J$16</definedName>
    <definedName name="OLE_LINK1" localSheetId="0">'zad 5'!#REF!</definedName>
  </definedNames>
  <calcPr fullCalcOnLoad="1"/>
</workbook>
</file>

<file path=xl/sharedStrings.xml><?xml version="1.0" encoding="utf-8"?>
<sst xmlns="http://schemas.openxmlformats.org/spreadsheetml/2006/main" count="20" uniqueCount="20">
  <si>
    <t>kat/kod prdu.</t>
  </si>
  <si>
    <t>Lp.</t>
  </si>
  <si>
    <t>Nazwa przedmiotu zamówienia</t>
  </si>
  <si>
    <t>Wartość ogółem brutto (poz 5+7)</t>
  </si>
  <si>
    <t>Stawka podatku     VAT ( w %)</t>
  </si>
  <si>
    <t>Pieczęć i podpis</t>
  </si>
  <si>
    <t>(upoważnionego przedstawiciela wykonawcy)</t>
  </si>
  <si>
    <t>Liczba szt/kpl</t>
  </si>
  <si>
    <t xml:space="preserve">Wartość netto </t>
  </si>
  <si>
    <t xml:space="preserve">Wartość podatku VAT   </t>
  </si>
  <si>
    <t>razem</t>
  </si>
  <si>
    <t>Cena jedn. netto</t>
  </si>
  <si>
    <t xml:space="preserve">Zaoferowany asortyment w pozycjach 1-4  zgodnie z normą EN  13795 1-3. </t>
  </si>
  <si>
    <t>Fartuch chirurgiczny (jałowy) z włókniny polipropylenowej o gramaturze 35g/m2  typu  SMS  z elastycznym dobrze przylegajacym mankietem z dzianiny poliestrowej posiadajacy dodatkowe wzmocnienia nieprzemakalne w części przedniej i rękawach o gramaturze 40g/m2,  ,Tylne części fartucha zachodzą na siebie. Umiejscowienie troków w specjalnym kartoniku umożliwia zawiązanie ich zgodnie z procedurami postępowania aseptycznego – zachowanie pełnej sterylności tylnej części fartucha. Zapięcie typu rzep w okolicy karku (lewy rzep 3cm x 13cm, prawy rzep 3cm x 7cm). Do fartucha dołączone 2 ręczniki chłonne  o wymiarach 30cm x 30cm z włókniny typu spunlace o gramaturze 55g (+/-2g/m2) Szwy wykonane techniką ultradźwiękową. Dodatkowo fartuch wraz z ręcznikami owinięty w serwetę włókninową w rozmiarze 60cm x 60cm.  Lamówka przy dekolcie - kodowanie kolorystyczne w zależności od rozmiaru. Odporność na przenikanie cieczy w strefie krytycznej 66cm H2O, w strefie pozakrytycznej 50,5cm H2O. Wytrzymałość na wypychanie na sucho - 210kPa, na mokro 200kPa                                                                                                   Rozmiar - M (długośc fartucha 124cm)</t>
  </si>
  <si>
    <t xml:space="preserve">Fartuch chirurgiczny (jałowy) parametry jak wyżej rozmiar L  - rozmiar 128cm </t>
  </si>
  <si>
    <t xml:space="preserve">Fartuch chirurgiczny (jałowy) parametry jak wyżej rozmiar XL - rozmiar 138cm  </t>
  </si>
  <si>
    <t>Fartuch chirurgiczny (jałowy) parametry jak wyżej rozmiar  XXL - rozmiar 157cm</t>
  </si>
  <si>
    <r>
      <t xml:space="preserve">oznaczenie spr. DSUiZP 252 MT/7/2020          Formularz cenowy      </t>
    </r>
    <r>
      <rPr>
        <b/>
        <sz val="11"/>
        <rFont val="Calibri"/>
        <family val="2"/>
      </rPr>
      <t xml:space="preserve"> ZADANIE NR 5</t>
    </r>
  </si>
  <si>
    <t xml:space="preserve">Przewidywane zapotrzebowanie na fartuchy standardowe </t>
  </si>
  <si>
    <t>x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</si>
</sst>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48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Calibri"/>
      <family val="2"/>
    </font>
    <font>
      <sz val="11"/>
      <name val="Arial CE"/>
      <family val="0"/>
    </font>
    <font>
      <b/>
      <sz val="11"/>
      <name val="Arial Narrow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171" fontId="8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71" fontId="11" fillId="0" borderId="10" xfId="0" applyNumberFormat="1" applyFont="1" applyFill="1" applyBorder="1" applyAlignment="1">
      <alignment horizontal="center" vertical="center" wrapText="1"/>
    </xf>
    <xf numFmtId="171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9"/>
  <sheetViews>
    <sheetView tabSelected="1" view="pageBreakPreview" zoomScale="78" zoomScaleSheetLayoutView="78" zoomScalePageLayoutView="0" workbookViewId="0" topLeftCell="A1">
      <selection activeCell="N16" sqref="N16"/>
    </sheetView>
  </sheetViews>
  <sheetFormatPr defaultColWidth="9.00390625" defaultRowHeight="12.75"/>
  <cols>
    <col min="1" max="2" width="5.875" style="0" customWidth="1"/>
    <col min="3" max="3" width="105.125" style="0" customWidth="1"/>
    <col min="4" max="4" width="12.875" style="0" customWidth="1"/>
    <col min="5" max="5" width="7.25390625" style="0" customWidth="1"/>
    <col min="6" max="6" width="7.75390625" style="0" customWidth="1"/>
    <col min="7" max="7" width="15.625" style="0" customWidth="1"/>
    <col min="8" max="8" width="8.25390625" style="0" customWidth="1"/>
    <col min="9" max="9" width="12.00390625" style="0" customWidth="1"/>
    <col min="10" max="10" width="12.125" style="0" customWidth="1"/>
    <col min="11" max="11" width="7.625" style="0" customWidth="1"/>
    <col min="12" max="12" width="9.125" style="0" hidden="1" customWidth="1"/>
    <col min="13" max="13" width="11.375" style="0" bestFit="1" customWidth="1"/>
    <col min="14" max="15" width="9.25390625" style="0" bestFit="1" customWidth="1"/>
    <col min="16" max="16" width="11.875" style="0" customWidth="1"/>
    <col min="17" max="17" width="15.875" style="0" customWidth="1"/>
    <col min="18" max="18" width="9.25390625" style="0" bestFit="1" customWidth="1"/>
  </cols>
  <sheetData>
    <row r="2" spans="2:10" ht="14.25">
      <c r="B2" s="26"/>
      <c r="C2" s="26"/>
      <c r="D2" s="26"/>
      <c r="E2" s="26"/>
      <c r="F2" s="26"/>
      <c r="G2" s="26"/>
      <c r="H2" s="26"/>
      <c r="I2" s="26"/>
      <c r="J2" s="26"/>
    </row>
    <row r="3" spans="2:10" ht="15">
      <c r="B3" s="12" t="s">
        <v>17</v>
      </c>
      <c r="C3" s="12"/>
      <c r="D3" s="12"/>
      <c r="E3" s="12"/>
      <c r="F3" s="12"/>
      <c r="G3" s="12"/>
      <c r="H3" s="12"/>
      <c r="I3" s="12"/>
      <c r="J3" s="26"/>
    </row>
    <row r="4" spans="2:10" ht="15">
      <c r="B4" s="12"/>
      <c r="C4" s="12"/>
      <c r="D4" s="12"/>
      <c r="E4" s="12"/>
      <c r="F4" s="12"/>
      <c r="G4" s="12"/>
      <c r="H4" s="12"/>
      <c r="I4" s="12"/>
      <c r="J4" s="26"/>
    </row>
    <row r="5" spans="2:11" ht="14.25" customHeight="1">
      <c r="B5" s="33" t="s">
        <v>18</v>
      </c>
      <c r="C5" s="33"/>
      <c r="D5" s="13"/>
      <c r="E5" s="14"/>
      <c r="F5" s="13"/>
      <c r="G5" s="13"/>
      <c r="H5" s="13"/>
      <c r="I5" s="13"/>
      <c r="J5" s="27"/>
      <c r="K5" s="1"/>
    </row>
    <row r="6" spans="2:11" ht="60" customHeight="1">
      <c r="B6" s="15" t="s">
        <v>1</v>
      </c>
      <c r="C6" s="15" t="s">
        <v>2</v>
      </c>
      <c r="D6" s="15" t="s">
        <v>0</v>
      </c>
      <c r="E6" s="15" t="s">
        <v>7</v>
      </c>
      <c r="F6" s="15" t="s">
        <v>11</v>
      </c>
      <c r="G6" s="15" t="s">
        <v>8</v>
      </c>
      <c r="H6" s="15" t="s">
        <v>4</v>
      </c>
      <c r="I6" s="15" t="s">
        <v>9</v>
      </c>
      <c r="J6" s="28" t="s">
        <v>3</v>
      </c>
      <c r="K6" s="1"/>
    </row>
    <row r="7" spans="2:11" ht="15">
      <c r="B7" s="16"/>
      <c r="C7" s="15">
        <v>2</v>
      </c>
      <c r="D7" s="16"/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29">
        <v>8</v>
      </c>
      <c r="K7" s="1"/>
    </row>
    <row r="8" spans="2:11" ht="159.75" customHeight="1">
      <c r="B8" s="8">
        <v>1</v>
      </c>
      <c r="C8" s="9" t="s">
        <v>13</v>
      </c>
      <c r="D8" s="17"/>
      <c r="E8" s="8">
        <v>800</v>
      </c>
      <c r="F8" s="18"/>
      <c r="G8" s="18">
        <f>E8*F8</f>
        <v>0</v>
      </c>
      <c r="H8" s="19">
        <v>0.08</v>
      </c>
      <c r="I8" s="18">
        <f>G8*H8</f>
        <v>0</v>
      </c>
      <c r="J8" s="30">
        <f>G8+I8</f>
        <v>0</v>
      </c>
      <c r="K8" s="1"/>
    </row>
    <row r="9" spans="2:11" ht="15">
      <c r="B9" s="8">
        <v>2</v>
      </c>
      <c r="C9" s="20" t="s">
        <v>14</v>
      </c>
      <c r="D9" s="17"/>
      <c r="E9" s="8">
        <v>800</v>
      </c>
      <c r="F9" s="18"/>
      <c r="G9" s="18">
        <f>E9*F9</f>
        <v>0</v>
      </c>
      <c r="H9" s="19">
        <v>0.08</v>
      </c>
      <c r="I9" s="18">
        <f>G9*H9</f>
        <v>0</v>
      </c>
      <c r="J9" s="30">
        <f>G9+I9</f>
        <v>0</v>
      </c>
      <c r="K9" s="1"/>
    </row>
    <row r="10" spans="2:11" ht="15">
      <c r="B10" s="8">
        <v>3</v>
      </c>
      <c r="C10" s="20" t="s">
        <v>15</v>
      </c>
      <c r="D10" s="17"/>
      <c r="E10" s="8">
        <v>600</v>
      </c>
      <c r="F10" s="18"/>
      <c r="G10" s="18">
        <f>E10*F10</f>
        <v>0</v>
      </c>
      <c r="H10" s="19">
        <v>0.08</v>
      </c>
      <c r="I10" s="18">
        <f>G10*H10</f>
        <v>0</v>
      </c>
      <c r="J10" s="30">
        <f>G10+I10</f>
        <v>0</v>
      </c>
      <c r="K10" s="1"/>
    </row>
    <row r="11" spans="2:11" ht="15">
      <c r="B11" s="8">
        <v>4</v>
      </c>
      <c r="C11" s="20" t="s">
        <v>16</v>
      </c>
      <c r="D11" s="17"/>
      <c r="E11" s="8">
        <v>500</v>
      </c>
      <c r="F11" s="18"/>
      <c r="G11" s="18">
        <f>E11*F11</f>
        <v>0</v>
      </c>
      <c r="H11" s="19">
        <v>0.08</v>
      </c>
      <c r="I11" s="18">
        <f>G11*H11</f>
        <v>0</v>
      </c>
      <c r="J11" s="30">
        <f>G11+I11</f>
        <v>0</v>
      </c>
      <c r="K11" s="1"/>
    </row>
    <row r="12" spans="2:11" ht="17.25" customHeight="1">
      <c r="B12" s="21"/>
      <c r="C12" s="22"/>
      <c r="D12" s="34" t="s">
        <v>10</v>
      </c>
      <c r="E12" s="35"/>
      <c r="F12" s="37" t="s">
        <v>19</v>
      </c>
      <c r="G12" s="18">
        <f>SUM(G8:G11)</f>
        <v>0</v>
      </c>
      <c r="H12" s="18"/>
      <c r="I12" s="18">
        <f>SUM(I8:I11)</f>
        <v>0</v>
      </c>
      <c r="J12" s="30">
        <f>G12+I12</f>
        <v>0</v>
      </c>
      <c r="K12" s="1"/>
    </row>
    <row r="13" spans="2:11" ht="14.25" customHeight="1">
      <c r="B13" s="21"/>
      <c r="C13" s="25" t="s">
        <v>12</v>
      </c>
      <c r="D13" s="23"/>
      <c r="E13" s="23"/>
      <c r="F13" s="10"/>
      <c r="G13" s="10"/>
      <c r="H13" s="10"/>
      <c r="I13" s="24"/>
      <c r="J13" s="31"/>
      <c r="K13" s="1"/>
    </row>
    <row r="14" spans="2:11" ht="17.25" customHeight="1">
      <c r="B14" s="21"/>
      <c r="C14" s="25"/>
      <c r="D14" s="23"/>
      <c r="E14" s="23"/>
      <c r="F14" s="11"/>
      <c r="G14" s="11"/>
      <c r="H14" s="11"/>
      <c r="I14" s="11"/>
      <c r="J14" s="5"/>
      <c r="K14" s="1"/>
    </row>
    <row r="15" spans="2:12" s="7" customFormat="1" ht="13.5" customHeight="1">
      <c r="B15" s="10"/>
      <c r="C15" s="10"/>
      <c r="D15" s="10"/>
      <c r="E15" s="10"/>
      <c r="F15" s="12"/>
      <c r="G15" s="36" t="s">
        <v>5</v>
      </c>
      <c r="H15" s="36"/>
      <c r="I15" s="12"/>
      <c r="J15" s="32"/>
      <c r="K15" s="3"/>
      <c r="L15" s="4"/>
    </row>
    <row r="16" spans="2:12" s="7" customFormat="1" ht="16.5" customHeight="1">
      <c r="B16" s="11"/>
      <c r="C16" s="11"/>
      <c r="D16" s="11"/>
      <c r="E16" s="11"/>
      <c r="F16" s="36" t="s">
        <v>6</v>
      </c>
      <c r="G16" s="36"/>
      <c r="H16" s="36"/>
      <c r="I16" s="36"/>
      <c r="J16" s="32"/>
      <c r="K16" s="3"/>
      <c r="L16" s="4"/>
    </row>
    <row r="17" spans="2:16" ht="14.25">
      <c r="B17" s="32"/>
      <c r="C17" s="32"/>
      <c r="D17" s="32"/>
      <c r="E17" s="32"/>
      <c r="F17" s="26"/>
      <c r="G17" s="26"/>
      <c r="H17" s="26"/>
      <c r="I17" s="26"/>
      <c r="J17" s="26"/>
      <c r="K17" s="3"/>
      <c r="L17" s="4"/>
      <c r="M17" s="4"/>
      <c r="N17" s="6"/>
      <c r="O17" s="4"/>
      <c r="P17" s="4"/>
    </row>
    <row r="18" spans="2:16" ht="14.25">
      <c r="B18" s="32"/>
      <c r="C18" s="32"/>
      <c r="D18" s="32"/>
      <c r="E18" s="32"/>
      <c r="F18" s="26"/>
      <c r="G18" s="26"/>
      <c r="H18" s="26"/>
      <c r="I18" s="26"/>
      <c r="J18" s="26"/>
      <c r="K18" s="3"/>
      <c r="L18" s="4"/>
      <c r="M18" s="4"/>
      <c r="N18" s="4"/>
      <c r="O18" s="4"/>
      <c r="P18" s="4"/>
    </row>
    <row r="19" spans="2:5" ht="12.75">
      <c r="B19" s="2"/>
      <c r="C19" s="2"/>
      <c r="D19" s="2"/>
      <c r="E19" s="2"/>
    </row>
    <row r="140" ht="12" customHeight="1"/>
    <row r="143" ht="12" customHeight="1"/>
    <row r="144" ht="12.75" hidden="1"/>
    <row r="145" ht="12.75" hidden="1"/>
  </sheetData>
  <sheetProtection/>
  <mergeCells count="4">
    <mergeCell ref="B5:C5"/>
    <mergeCell ref="D12:E12"/>
    <mergeCell ref="F16:I16"/>
    <mergeCell ref="G15:H15"/>
  </mergeCells>
  <printOptions/>
  <pageMargins left="0.31496062992125984" right="0.3937007874015748" top="0.42" bottom="0.2362204724409449" header="0.17" footer="0.31496062992125984"/>
  <pageSetup fitToHeight="6" fitToWidth="1" horizontalDpi="600" verticalDpi="600" orientation="landscape" paperSize="9" scale="74" r:id="rId1"/>
  <headerFooter alignWithMargins="0">
    <oddHeader>&amp;Czałącznik nr.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2020-01-31T11:26:56Z</cp:lastPrinted>
  <dcterms:created xsi:type="dcterms:W3CDTF">2003-08-11T09:30:55Z</dcterms:created>
  <dcterms:modified xsi:type="dcterms:W3CDTF">2020-01-31T11:27:03Z</dcterms:modified>
  <cp:category/>
  <cp:version/>
  <cp:contentType/>
  <cp:contentStatus/>
</cp:coreProperties>
</file>