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98" activeTab="1"/>
  </bookViews>
  <sheets>
    <sheet name="export Kwerenda_11" sheetId="1" r:id="rId1"/>
    <sheet name="NOWA TABELKA" sheetId="2" r:id="rId2"/>
  </sheets>
  <definedNames/>
  <calcPr fullCalcOnLoad="1"/>
</workbook>
</file>

<file path=xl/sharedStrings.xml><?xml version="1.0" encoding="utf-8"?>
<sst xmlns="http://schemas.openxmlformats.org/spreadsheetml/2006/main" count="106" uniqueCount="104">
  <si>
    <t>Kod towaru</t>
  </si>
  <si>
    <t>Opis</t>
  </si>
  <si>
    <t>Ilość</t>
  </si>
  <si>
    <t>Cena netto</t>
  </si>
  <si>
    <t>Cena brutto</t>
  </si>
  <si>
    <t>Kwota netto</t>
  </si>
  <si>
    <t>Stawka Vat</t>
  </si>
  <si>
    <t>Kwota Vat</t>
  </si>
  <si>
    <t>Kwota brutto</t>
  </si>
  <si>
    <t>IM-920-205-EPZMK</t>
  </si>
  <si>
    <t>IGŁOTRZYMACZ CHIRURGICZNY TYP HEGAR-MAYO DŁ.205MM Z TWARDĄ WKŁADKĄ. SZCZĘKI Z NACIĘCIAMI KRZYŻOWYMI 0,5 MM. UCHA ZŁOCONE.</t>
  </si>
  <si>
    <t>IM-927-150-PZMK</t>
  </si>
  <si>
    <t>IGŁOTRZYMACZ Z TWARDĄ WKŁADKĄ SZCZĘKI NACIĘCIA KRZYŻOWE 0,4 MM DŁ. 150 MM UCHA ZŁOCONE</t>
  </si>
  <si>
    <t>NN-185-185-ZMK</t>
  </si>
  <si>
    <t>NOŻYCZKI PREPARACYJNE DELIKATNE TYP METZENBAUM ODGIĘTE DŁ. 185 MM KOŃCE TĘPE</t>
  </si>
  <si>
    <t>NN-247-145-ZMK</t>
  </si>
  <si>
    <t>NN-049-150-ZMK</t>
  </si>
  <si>
    <t>KN-083-125-HPMK</t>
  </si>
  <si>
    <t>KN-088-140-PMK</t>
  </si>
  <si>
    <t>KLESZCZYKI NACZYNIOWE TYP CRILE PROSTE SKOK ZĄBKÓW 0,7 MM DŁ. 140 MM</t>
  </si>
  <si>
    <t>KN-142-150-ZMK</t>
  </si>
  <si>
    <t>KN-082-125-EZMK</t>
  </si>
  <si>
    <t>KN-088-140-ZMK</t>
  </si>
  <si>
    <t>KLESZCZYKI NACZYNIOWE TYP CRILE ZAKRZYWIONE SKOK ZĄBKÓW 0,7 MM DŁ. 140 MM</t>
  </si>
  <si>
    <t>KN-083-125-HZMK</t>
  </si>
  <si>
    <t>KN-168-140-ZMK</t>
  </si>
  <si>
    <t>KN-138-185-ZMK</t>
  </si>
  <si>
    <t>KN-078-200-ZMK</t>
  </si>
  <si>
    <t>KLESZCZYKI NACZYNIOWE DELIKATNE TYP HALSTED-MOSQITO ODGIĘTE DŁ. 200 MM 8'' SKOK ZĄBKÓW 0,7 MM</t>
  </si>
  <si>
    <t>HH-242-025-PMK</t>
  </si>
  <si>
    <t>BT948R</t>
  </si>
  <si>
    <t>HACZYK OPERACYJNY TYP MANNERFELT MODYFIKOWANY SIODEŁKOWATY DŁUGOŚĆ 155 MM  WYMIARY 12X12 MM UCHWYT TRÓJKĄTNY</t>
  </si>
  <si>
    <t>RH-074-130-PMK</t>
  </si>
  <si>
    <t>RH-073-110-PMK</t>
  </si>
  <si>
    <t>HH-301-025-PMS</t>
  </si>
  <si>
    <t>HO-043-155-PMK</t>
  </si>
  <si>
    <t>TH-095-003-PMK</t>
  </si>
  <si>
    <t>TH-096-004-PMK</t>
  </si>
  <si>
    <t>BD027R</t>
  </si>
  <si>
    <t>BD557R</t>
  </si>
  <si>
    <t>FB121R</t>
  </si>
  <si>
    <t>HACZYK ŻYLNY TYP VARADY (CZĘŚĆ PRACUJĄCA  ZGIĘTA Z OLIWKĄ I PROSTA) DŁ 180 MM</t>
  </si>
  <si>
    <t>FH301C</t>
  </si>
  <si>
    <t>BRZESZCZOT DO PIŁY AMPUTACYJNEJ PA-300-901-PMS SZEROKOŚĆ 12 MM DŁUGOŚĆ 215 MM</t>
  </si>
  <si>
    <t>EL043R</t>
  </si>
  <si>
    <t>WZIERNIK GINEKOLOGICZNY TYP CUSCO STANDARD MODEL WYMIARY 90X36MM</t>
  </si>
  <si>
    <t>JF112R</t>
  </si>
  <si>
    <t>KOSZ STALOWY PERFOROWANY Z UCHWYTAMI I NÓŻKAMI O WYMIARACH  243X253X56MM</t>
  </si>
  <si>
    <t>JF212R</t>
  </si>
  <si>
    <t>KOSZ STALOWY PERFOROWANY Z NÓŻKAMI O WYMIARACH 485X253X56MM</t>
  </si>
  <si>
    <t>ROZWIERACZ.DO RAN TYP WEINTLANER TĘPY 3X4 ZĘBY</t>
  </si>
  <si>
    <t>ROZWIERACZ.DO RAN TYP WEINTLANER TĘPY 2X3 ZĘBY</t>
  </si>
  <si>
    <t>PINCETA ANATOMICZNA ŚREDNIOSZEROKA PROSTADŁUGOŚĆ 145 MM</t>
  </si>
  <si>
    <t>PINCETA CHIRURGICZNA STANDARD PROSTA KOŃCÓWKA ROBOCZA 1/2 ZĄBKI DŁUGOŚĆ 145 MM</t>
  </si>
  <si>
    <t>TRZONEK DO NOŻY WYMIENNYCH NR 4 DŁ. 130 MM</t>
  </si>
  <si>
    <t>TRZONEK DO NOŻY WYMIENNYCH NR 3 DŁ. 120 MM</t>
  </si>
  <si>
    <t>HAK DO RAN TYP KOCHER-LANGENBECK DŁ. 21 MM ŁOPATA SZER. 6 MM X DŁ. 25 MM ODGIĘTA DO DOŁU PRZEKRÓJ PROSTOKĄTNY</t>
  </si>
  <si>
    <t>KLESZCZYKI NACZYNIOWE TYP PEAN ODGIĘTE DŁ. 140 MM SKOK ZĄBKÓW 0,7 MM</t>
  </si>
  <si>
    <t>KLESZCZYKI NACZYNIOWE TYP HALSTED ODGIĘTE DŁ. 185 MM SKOK ZĄBKÓW 0,5 MM</t>
  </si>
  <si>
    <t>KLESZCZYKI NACZYNIOWE DELIKATNE TYP HALSTED ODGIĘTE DŁ. 125 MM SKOK ZĄBKÓW 0,5 MM</t>
  </si>
  <si>
    <t>KLESZCZYKI NACZYNIOWE DELIKATNE TYP HALSTED ODGIĘTE DŁ.125 MM SKOK ZĄBKÓW 0,6 MM</t>
  </si>
  <si>
    <t>KLESZCZYKI NACZYNIOWE TYP LERICHE ODGIĘTE DŁ. 150 MM SKOK ZĄBKÓW 0,6 MM</t>
  </si>
  <si>
    <t>KLESZCZYKI NACZYNIOWE DELIKATNE TYP HALSTED PROSTE DŁ. 125 MM SKOK ZĄBKÓW 0,5 MM</t>
  </si>
  <si>
    <t>NOŻYCZKI PREPARACYJNE TYP METZENBAUM ODGIĘTE DŁ. 150 MM  KOŃCE TĘPE KRÓTKIE BLATY</t>
  </si>
  <si>
    <t>NOŻYCZKI PREPARACYJNE DELIKATNE TYP METZENBAUM ODGIĘTE DŁ. 145 MM  KOŃCE OSTRE</t>
  </si>
  <si>
    <t>HAK DO RAN TYP LANGENBECK DŁ. 21 MM ŁOPATA SZER. 10 MM X DŁ. 25 MM ODGIĘTA DO DOŁU PRZEKRÓJ OWALNY</t>
  </si>
  <si>
    <t xml:space="preserve">KLESZCZE JELITOWE TYP BOYS-ALLIS DŁ. 155 MM PROSTE 5 X 6 ZĄBKÓW ZĄBKI OSTRE </t>
  </si>
  <si>
    <t>NR ZESTAWU:</t>
  </si>
  <si>
    <t>NAZWA ZESTAWU:</t>
  </si>
  <si>
    <t>ILOŚĆ ZESTAWÓW:</t>
  </si>
  <si>
    <t>SUMY ZA ZESTAW:</t>
  </si>
  <si>
    <t>l.p</t>
  </si>
  <si>
    <t>Szt.</t>
  </si>
  <si>
    <t>VAT</t>
  </si>
  <si>
    <t>Wart netto</t>
  </si>
  <si>
    <t>Wart vat</t>
  </si>
  <si>
    <t>Wart brutto</t>
  </si>
  <si>
    <t>Producent</t>
  </si>
  <si>
    <t>certyfikat_ISO</t>
  </si>
  <si>
    <t>Przewidywane zapotrzebowanie na osprzęt do elektronarzędzi firmy Aesculap i piły typu Acculan,.</t>
  </si>
  <si>
    <t xml:space="preserve">Pieczęć i podpis </t>
  </si>
  <si>
    <t>(upoważnionego przedstawiciela wykonawcy)</t>
  </si>
  <si>
    <t>Zaoferowany osprzęt i aksesoria muszą spełniać normy wyrobów medycznych dla kazdej pozycji -certyfikat_ISO</t>
  </si>
  <si>
    <t xml:space="preserve">Należy załaczyć kserokopie odpowiednich dokumentów potwierdzających spełnienie w/w wymogów  przedmiotu zamówienia  </t>
  </si>
  <si>
    <t>Brzeszczot  j/u kompatybilny z piłą oscylacyjną posiadaną przez zamawiającego firmy Aesculap typ  ACCULAN 3Ti długość 90 mm szerokość  19 mm grubość  1,37mm</t>
  </si>
  <si>
    <t>Brzeszczot  wielorazowego użytku kompatybilny z piłą wzdłużną  posiadaną przez zamawiającego firmy Aesculap typ ACCULAN 3Ti długość 75 mm grubość  0,7mm</t>
  </si>
  <si>
    <t>Frez do kraniotomu wielorazowego użytku kompatybilny z kraniotomem posiadanym przez zamawiającego firmy Aesculap typ Hi-LINE XS. Rozmiar II</t>
  </si>
  <si>
    <t>Wiertło spiralne z końcówką typ AO długości całkowitej 60mm i długości części roboczej 35 mm o srednicy1,1mm</t>
  </si>
  <si>
    <t>Wiertło spiralne z końcówką typ AO długości całkowitej 110mm i długości części roboczej 85 mm o średnicy 3,5 mm</t>
  </si>
  <si>
    <t>Brzeszczot wielorazowego użytku kompatybilny z piłą oscylacyjną posiadaną przez zamawiającego firmy Aesculap typ  ACCULAN 3Ti długość 50 mm szerokość  25 mm grubość  0,9 mm</t>
  </si>
  <si>
    <t>Brzeszczot wielorazowego użytku kompatybilny z piłą oscylacyjną posiadaną przez zamawiającego firmy Aesculap typ ACCULAN 3Ti długość 35 mm szerokość  10 mm grubość  0,8 mm</t>
  </si>
  <si>
    <t>Brzeszczot  j/u kompatybilny z piłą oscylacyjną posiadaną przez zamawiającego firmy Aesculap typ  ACCULAN 3Ti długość 90 mm szerokość  13 mm grubość  1,27mm</t>
  </si>
  <si>
    <t>Ostrza do dermatomu j/u kompatybilne z  posiadanym przez zamawiającego sprzętem  firmy Aesculap - opakowanie 10 szt</t>
  </si>
  <si>
    <t>Klipsy tytanowe naczyniowe LARGE dostępne w paczkach zawierających  20 opakowań po 6 klipsów w opakowaniu (120 Klipsów ) dostosowanych do klipsownicy firmy Aesculap.</t>
  </si>
  <si>
    <t>Klipsy tytanowe naczyniowe MEDIUM dostępne w paczkach zawierających  30 opakowań po 6 klipsów w opakowaniu (180 Klipsów ) dostosowanych do klipsownicy firmy Aesculap.</t>
  </si>
  <si>
    <t>Osprzęt do piły , wiertarki ortopedycznej , akcesoria do siatkownicyi klipsownicy</t>
  </si>
  <si>
    <t xml:space="preserve">kod/kat </t>
  </si>
  <si>
    <t xml:space="preserve">KAŻDA POZYCJA MUSI BYĆ OZNACZONA NUMEREM KATALOGOWYM </t>
  </si>
  <si>
    <t>Brzeszczot j/u kompatybilny z piłą oscylacyjną posiadaną przez zamawiającego firmy Aesculap typ ACCULAN 3Ti długość 90 mm szerokość  23 mm grubość  1,27 mm</t>
  </si>
  <si>
    <t>Matryca do nacinania skóry, skala 1:1,5 j/u  kompatybilna z  posiadaną przez zamawiającego siatkownicą  firmy Aesculap- opakowanie 10 szt</t>
  </si>
  <si>
    <t>Matryca do nacinania skóry, skala 1:3  j/u  kompatybilna z  posiadaną przez zamawiającego siatkownicą  firmy Aesculap- opakowanie 10 szt</t>
  </si>
  <si>
    <t>Matryca do nacinania skóry, skala 1:6  j/u  kompatybilna z  posiadaną przez zamawiającego siatkownicą  firmy Aesculap- opakowanie 10 szt</t>
  </si>
  <si>
    <t>zał nr 2                    ZADANIE NR. 1</t>
  </si>
  <si>
    <t xml:space="preserve">oznaczenie spr. DSUiZP 252/MT/ 16/1 /2014   FORMULARZ CENOWY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</si>
</sst>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zł&quot;;\-#,##0.00&quot; zł&quot;"/>
    <numFmt numFmtId="174" formatCode="#,##0.00\ _z_ł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24">
    <font>
      <sz val="10"/>
      <color indexed="8"/>
      <name val="Arial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0"/>
      <color indexed="12"/>
      <name val="Arial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0"/>
      <color indexed="20"/>
      <name val="Arial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2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173" fontId="0" fillId="0" borderId="9" xfId="0" applyNumberFormat="1" applyFont="1" applyFill="1" applyBorder="1" applyAlignment="1">
      <alignment horizontal="right" wrapText="1"/>
    </xf>
    <xf numFmtId="10" fontId="0" fillId="0" borderId="9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17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Fill="1" applyBorder="1" applyAlignment="1">
      <alignment wrapText="1"/>
    </xf>
    <xf numFmtId="173" fontId="20" fillId="0" borderId="11" xfId="0" applyNumberFormat="1" applyFont="1" applyFill="1" applyBorder="1" applyAlignment="1">
      <alignment horizontal="right" wrapText="1"/>
    </xf>
    <xf numFmtId="175" fontId="22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174" fontId="22" fillId="0" borderId="11" xfId="0" applyNumberFormat="1" applyFont="1" applyFill="1" applyBorder="1" applyAlignment="1">
      <alignment horizontal="center" wrapText="1"/>
    </xf>
    <xf numFmtId="9" fontId="22" fillId="0" borderId="11" xfId="0" applyNumberFormat="1" applyFont="1" applyBorder="1" applyAlignment="1">
      <alignment/>
    </xf>
    <xf numFmtId="175" fontId="22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Continuous"/>
    </xf>
    <xf numFmtId="175" fontId="21" fillId="0" borderId="11" xfId="60" applyNumberFormat="1" applyFont="1" applyBorder="1" applyAlignment="1">
      <alignment/>
    </xf>
    <xf numFmtId="0" fontId="21" fillId="0" borderId="11" xfId="0" applyFont="1" applyBorder="1" applyAlignment="1">
      <alignment/>
    </xf>
    <xf numFmtId="44" fontId="22" fillId="0" borderId="11" xfId="6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0" fillId="0" borderId="12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98" zoomScalePageLayoutView="0" workbookViewId="0" topLeftCell="A7">
      <selection activeCell="B30" sqref="B30"/>
    </sheetView>
  </sheetViews>
  <sheetFormatPr defaultColWidth="9.140625" defaultRowHeight="12.75"/>
  <cols>
    <col min="1" max="1" width="17.57421875" style="0" customWidth="1"/>
    <col min="2" max="2" width="132.57421875" style="0" customWidth="1"/>
    <col min="3" max="3" width="7.8515625" style="0" customWidth="1"/>
    <col min="4" max="6" width="13.140625" style="0" customWidth="1"/>
    <col min="7" max="7" width="13.57421875" style="0" customWidth="1"/>
    <col min="8" max="8" width="12.140625" style="0" customWidth="1"/>
    <col min="9" max="9" width="13.14062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customHeight="1">
      <c r="A2" s="2" t="s">
        <v>9</v>
      </c>
      <c r="B2" s="2" t="s">
        <v>10</v>
      </c>
      <c r="C2" s="3">
        <v>20</v>
      </c>
      <c r="D2" s="4">
        <v>300</v>
      </c>
      <c r="E2" s="4">
        <v>324</v>
      </c>
      <c r="F2" s="4">
        <v>6000</v>
      </c>
      <c r="G2" s="5">
        <v>0.08</v>
      </c>
      <c r="H2" s="4">
        <v>480</v>
      </c>
      <c r="I2" s="4">
        <v>6480</v>
      </c>
    </row>
    <row r="3" spans="1:9" ht="13.5" customHeight="1">
      <c r="A3" s="2" t="s">
        <v>11</v>
      </c>
      <c r="B3" s="2" t="s">
        <v>12</v>
      </c>
      <c r="C3" s="3">
        <v>2</v>
      </c>
      <c r="D3" s="4">
        <v>290</v>
      </c>
      <c r="E3" s="4">
        <v>313.2</v>
      </c>
      <c r="F3" s="4">
        <v>580</v>
      </c>
      <c r="G3" s="5">
        <v>0.08</v>
      </c>
      <c r="H3" s="4">
        <v>46.4</v>
      </c>
      <c r="I3" s="4">
        <v>626.4</v>
      </c>
    </row>
    <row r="4" spans="1:9" ht="13.5" customHeight="1">
      <c r="A4" s="2" t="s">
        <v>13</v>
      </c>
      <c r="B4" s="2" t="s">
        <v>14</v>
      </c>
      <c r="C4" s="3">
        <v>20</v>
      </c>
      <c r="D4" s="4">
        <v>107</v>
      </c>
      <c r="E4" s="4">
        <v>115.56</v>
      </c>
      <c r="F4" s="4">
        <v>2140</v>
      </c>
      <c r="G4" s="5">
        <v>0.08</v>
      </c>
      <c r="H4" s="4">
        <v>171.2</v>
      </c>
      <c r="I4" s="4">
        <v>2311.2</v>
      </c>
    </row>
    <row r="5" spans="1:9" ht="13.5" customHeight="1">
      <c r="A5" s="2" t="s">
        <v>15</v>
      </c>
      <c r="B5" s="6" t="s">
        <v>64</v>
      </c>
      <c r="C5" s="3">
        <v>4</v>
      </c>
      <c r="D5" s="4">
        <v>93</v>
      </c>
      <c r="E5" s="4">
        <v>100.44</v>
      </c>
      <c r="F5" s="4">
        <v>372</v>
      </c>
      <c r="G5" s="5">
        <v>0.08</v>
      </c>
      <c r="H5" s="4">
        <v>29.76</v>
      </c>
      <c r="I5" s="4">
        <v>401.76</v>
      </c>
    </row>
    <row r="6" spans="1:9" ht="13.5" customHeight="1">
      <c r="A6" s="2" t="s">
        <v>16</v>
      </c>
      <c r="B6" s="6" t="s">
        <v>63</v>
      </c>
      <c r="C6" s="3">
        <v>1</v>
      </c>
      <c r="D6" s="4">
        <v>72</v>
      </c>
      <c r="E6" s="4">
        <v>77.76</v>
      </c>
      <c r="F6" s="4">
        <v>72</v>
      </c>
      <c r="G6" s="5">
        <v>0.08</v>
      </c>
      <c r="H6" s="4">
        <v>5.76</v>
      </c>
      <c r="I6" s="4">
        <v>77.76</v>
      </c>
    </row>
    <row r="7" spans="1:9" ht="13.5" customHeight="1">
      <c r="A7" s="2" t="s">
        <v>17</v>
      </c>
      <c r="B7" s="6" t="s">
        <v>62</v>
      </c>
      <c r="C7" s="3">
        <v>10</v>
      </c>
      <c r="D7" s="4">
        <v>99</v>
      </c>
      <c r="E7" s="4">
        <v>106.92</v>
      </c>
      <c r="F7" s="4">
        <v>990</v>
      </c>
      <c r="G7" s="5">
        <v>0.08</v>
      </c>
      <c r="H7" s="4">
        <v>79.2</v>
      </c>
      <c r="I7" s="4">
        <v>1069.2</v>
      </c>
    </row>
    <row r="8" spans="1:9" ht="13.5" customHeight="1">
      <c r="A8" s="2" t="s">
        <v>18</v>
      </c>
      <c r="B8" s="2" t="s">
        <v>19</v>
      </c>
      <c r="C8" s="3">
        <v>10</v>
      </c>
      <c r="D8" s="4">
        <v>93</v>
      </c>
      <c r="E8" s="4">
        <v>100.44</v>
      </c>
      <c r="F8" s="4">
        <v>930</v>
      </c>
      <c r="G8" s="5">
        <v>0.08</v>
      </c>
      <c r="H8" s="4">
        <v>74.4</v>
      </c>
      <c r="I8" s="4">
        <v>1004.4</v>
      </c>
    </row>
    <row r="9" spans="1:9" ht="13.5" customHeight="1">
      <c r="A9" s="2" t="s">
        <v>20</v>
      </c>
      <c r="B9" s="6" t="s">
        <v>61</v>
      </c>
      <c r="C9" s="3">
        <v>50</v>
      </c>
      <c r="D9" s="4">
        <v>87</v>
      </c>
      <c r="E9" s="4">
        <v>93.96</v>
      </c>
      <c r="F9" s="4">
        <v>4350</v>
      </c>
      <c r="G9" s="5">
        <v>0.08</v>
      </c>
      <c r="H9" s="4">
        <v>348</v>
      </c>
      <c r="I9" s="4">
        <v>4698</v>
      </c>
    </row>
    <row r="10" spans="1:9" ht="13.5" customHeight="1">
      <c r="A10" s="2" t="s">
        <v>21</v>
      </c>
      <c r="B10" s="6" t="s">
        <v>60</v>
      </c>
      <c r="C10" s="3">
        <v>40</v>
      </c>
      <c r="D10" s="4">
        <v>99</v>
      </c>
      <c r="E10" s="4">
        <v>106.92</v>
      </c>
      <c r="F10" s="4">
        <v>3960</v>
      </c>
      <c r="G10" s="5">
        <v>0.08</v>
      </c>
      <c r="H10" s="4">
        <v>316.8</v>
      </c>
      <c r="I10" s="4">
        <v>4276.8</v>
      </c>
    </row>
    <row r="11" spans="1:9" ht="13.5" customHeight="1">
      <c r="A11" s="2" t="s">
        <v>22</v>
      </c>
      <c r="B11" s="2" t="s">
        <v>23</v>
      </c>
      <c r="C11" s="3">
        <v>60</v>
      </c>
      <c r="D11" s="4">
        <v>93</v>
      </c>
      <c r="E11" s="4">
        <v>100.44</v>
      </c>
      <c r="F11" s="4">
        <v>5580</v>
      </c>
      <c r="G11" s="5">
        <v>0.08</v>
      </c>
      <c r="H11" s="4">
        <v>446.4</v>
      </c>
      <c r="I11" s="4">
        <v>6026.4</v>
      </c>
    </row>
    <row r="12" spans="1:9" ht="13.5" customHeight="1">
      <c r="A12" s="2" t="s">
        <v>24</v>
      </c>
      <c r="B12" s="6" t="s">
        <v>59</v>
      </c>
      <c r="C12" s="3">
        <v>40</v>
      </c>
      <c r="D12" s="4">
        <v>99</v>
      </c>
      <c r="E12" s="4">
        <v>106.92</v>
      </c>
      <c r="F12" s="4">
        <v>3960</v>
      </c>
      <c r="G12" s="5">
        <v>0.08</v>
      </c>
      <c r="H12" s="4">
        <v>316.8</v>
      </c>
      <c r="I12" s="4">
        <v>4276.8</v>
      </c>
    </row>
    <row r="13" spans="1:9" ht="13.5" customHeight="1">
      <c r="A13" s="2" t="s">
        <v>25</v>
      </c>
      <c r="B13" s="6" t="s">
        <v>57</v>
      </c>
      <c r="C13" s="3">
        <v>20</v>
      </c>
      <c r="D13" s="4">
        <v>83</v>
      </c>
      <c r="E13" s="4">
        <v>89.64</v>
      </c>
      <c r="F13" s="4">
        <v>1660</v>
      </c>
      <c r="G13" s="5">
        <v>0.08</v>
      </c>
      <c r="H13" s="4">
        <v>132.8</v>
      </c>
      <c r="I13" s="4">
        <v>1792.8</v>
      </c>
    </row>
    <row r="14" spans="1:9" ht="13.5" customHeight="1">
      <c r="A14" s="2" t="s">
        <v>26</v>
      </c>
      <c r="B14" s="6" t="s">
        <v>58</v>
      </c>
      <c r="C14" s="3">
        <v>10</v>
      </c>
      <c r="D14" s="4">
        <v>93</v>
      </c>
      <c r="E14" s="4">
        <v>100.44</v>
      </c>
      <c r="F14" s="4">
        <v>930</v>
      </c>
      <c r="G14" s="5">
        <v>0.08</v>
      </c>
      <c r="H14" s="4">
        <v>74.4</v>
      </c>
      <c r="I14" s="4">
        <v>1004.4</v>
      </c>
    </row>
    <row r="15" spans="1:9" ht="13.5" customHeight="1">
      <c r="A15" s="2" t="s">
        <v>27</v>
      </c>
      <c r="B15" s="2" t="s">
        <v>28</v>
      </c>
      <c r="C15" s="3">
        <v>10</v>
      </c>
      <c r="D15" s="4">
        <v>217</v>
      </c>
      <c r="E15" s="4">
        <v>234.36</v>
      </c>
      <c r="F15" s="4">
        <v>2170</v>
      </c>
      <c r="G15" s="5">
        <v>0.08</v>
      </c>
      <c r="H15" s="4">
        <v>173.6</v>
      </c>
      <c r="I15" s="4">
        <v>2343.6</v>
      </c>
    </row>
    <row r="16" spans="1:9" ht="13.5" customHeight="1">
      <c r="A16" s="2" t="s">
        <v>29</v>
      </c>
      <c r="B16" s="6" t="s">
        <v>56</v>
      </c>
      <c r="C16" s="3">
        <v>6</v>
      </c>
      <c r="D16" s="4">
        <v>176</v>
      </c>
      <c r="E16" s="4">
        <v>190.08</v>
      </c>
      <c r="F16" s="4">
        <v>1056</v>
      </c>
      <c r="G16" s="5">
        <v>0.08</v>
      </c>
      <c r="H16" s="4">
        <v>84.48</v>
      </c>
      <c r="I16" s="4">
        <v>1140.48</v>
      </c>
    </row>
    <row r="17" spans="1:9" ht="13.5" customHeight="1">
      <c r="A17" s="2" t="s">
        <v>30</v>
      </c>
      <c r="B17" s="2" t="s">
        <v>31</v>
      </c>
      <c r="C17" s="3">
        <v>1</v>
      </c>
      <c r="D17" s="4">
        <v>473</v>
      </c>
      <c r="E17" s="4">
        <v>510.84</v>
      </c>
      <c r="F17" s="4">
        <v>473</v>
      </c>
      <c r="G17" s="5">
        <v>0.08</v>
      </c>
      <c r="H17" s="4">
        <v>37.84</v>
      </c>
      <c r="I17" s="4">
        <v>510.84000000000003</v>
      </c>
    </row>
    <row r="18" spans="1:9" ht="13.5" customHeight="1">
      <c r="A18" s="2" t="s">
        <v>32</v>
      </c>
      <c r="B18" s="6" t="s">
        <v>50</v>
      </c>
      <c r="C18" s="3">
        <v>1</v>
      </c>
      <c r="D18" s="4">
        <v>365</v>
      </c>
      <c r="E18" s="4">
        <v>394.2</v>
      </c>
      <c r="F18" s="4">
        <v>365</v>
      </c>
      <c r="G18" s="5">
        <v>0.08</v>
      </c>
      <c r="H18" s="4">
        <v>29.2</v>
      </c>
      <c r="I18" s="4">
        <v>394.2</v>
      </c>
    </row>
    <row r="19" spans="1:9" ht="13.5" customHeight="1">
      <c r="A19" s="2" t="s">
        <v>33</v>
      </c>
      <c r="B19" s="6" t="s">
        <v>51</v>
      </c>
      <c r="C19" s="3">
        <v>1</v>
      </c>
      <c r="D19" s="4">
        <v>354</v>
      </c>
      <c r="E19" s="4">
        <v>382.32</v>
      </c>
      <c r="F19" s="4">
        <v>354</v>
      </c>
      <c r="G19" s="5">
        <v>0.08</v>
      </c>
      <c r="H19" s="4">
        <v>28.32</v>
      </c>
      <c r="I19" s="4">
        <v>382.32</v>
      </c>
    </row>
    <row r="20" spans="1:9" ht="13.5" customHeight="1">
      <c r="A20" s="2" t="s">
        <v>34</v>
      </c>
      <c r="B20" s="6" t="s">
        <v>65</v>
      </c>
      <c r="C20" s="3">
        <v>6</v>
      </c>
      <c r="D20" s="4">
        <v>104</v>
      </c>
      <c r="E20" s="4">
        <v>112.32</v>
      </c>
      <c r="F20" s="4">
        <v>624</v>
      </c>
      <c r="G20" s="5">
        <v>0.08</v>
      </c>
      <c r="H20" s="4">
        <v>49.92</v>
      </c>
      <c r="I20" s="4">
        <v>673.92</v>
      </c>
    </row>
    <row r="21" spans="1:9" ht="13.5" customHeight="1">
      <c r="A21" s="2" t="s">
        <v>35</v>
      </c>
      <c r="B21" s="6" t="s">
        <v>66</v>
      </c>
      <c r="C21" s="3">
        <v>3</v>
      </c>
      <c r="D21" s="4">
        <v>201</v>
      </c>
      <c r="E21" s="4">
        <v>217.08</v>
      </c>
      <c r="F21" s="4">
        <v>603</v>
      </c>
      <c r="G21" s="5">
        <v>0.08</v>
      </c>
      <c r="H21" s="4">
        <v>48.24</v>
      </c>
      <c r="I21" s="4">
        <v>651.24</v>
      </c>
    </row>
    <row r="22" spans="1:9" ht="13.5" customHeight="1">
      <c r="A22" s="2" t="s">
        <v>36</v>
      </c>
      <c r="B22" s="6" t="s">
        <v>55</v>
      </c>
      <c r="C22" s="3">
        <v>10</v>
      </c>
      <c r="D22" s="4">
        <v>30</v>
      </c>
      <c r="E22" s="4">
        <v>32.4</v>
      </c>
      <c r="F22" s="4">
        <v>300</v>
      </c>
      <c r="G22" s="5">
        <v>0.08</v>
      </c>
      <c r="H22" s="4">
        <v>24</v>
      </c>
      <c r="I22" s="4">
        <v>324</v>
      </c>
    </row>
    <row r="23" spans="1:9" ht="13.5" customHeight="1">
      <c r="A23" s="2" t="s">
        <v>37</v>
      </c>
      <c r="B23" s="6" t="s">
        <v>54</v>
      </c>
      <c r="C23" s="3">
        <v>10</v>
      </c>
      <c r="D23" s="4">
        <v>30</v>
      </c>
      <c r="E23" s="4">
        <v>32.4</v>
      </c>
      <c r="F23" s="4">
        <v>300</v>
      </c>
      <c r="G23" s="5">
        <v>0.08</v>
      </c>
      <c r="H23" s="4">
        <v>24</v>
      </c>
      <c r="I23" s="4">
        <v>324</v>
      </c>
    </row>
    <row r="24" spans="1:9" ht="13.5" customHeight="1">
      <c r="A24" s="2" t="s">
        <v>38</v>
      </c>
      <c r="B24" s="2" t="s">
        <v>52</v>
      </c>
      <c r="C24" s="3">
        <v>10</v>
      </c>
      <c r="D24" s="4">
        <v>34</v>
      </c>
      <c r="E24" s="4">
        <v>36.72</v>
      </c>
      <c r="F24" s="4">
        <v>340</v>
      </c>
      <c r="G24" s="5">
        <v>0.08</v>
      </c>
      <c r="H24" s="4">
        <v>27.2</v>
      </c>
      <c r="I24" s="4">
        <v>367.2</v>
      </c>
    </row>
    <row r="25" spans="1:9" ht="13.5" customHeight="1">
      <c r="A25" s="2" t="s">
        <v>39</v>
      </c>
      <c r="B25" s="2" t="s">
        <v>53</v>
      </c>
      <c r="C25" s="3">
        <v>10</v>
      </c>
      <c r="D25" s="4">
        <v>41</v>
      </c>
      <c r="E25" s="4">
        <v>44.28</v>
      </c>
      <c r="F25" s="4">
        <v>410</v>
      </c>
      <c r="G25" s="5">
        <v>0.08</v>
      </c>
      <c r="H25" s="4">
        <v>32.8</v>
      </c>
      <c r="I25" s="4">
        <v>442.8</v>
      </c>
    </row>
    <row r="26" spans="1:9" ht="13.5" customHeight="1">
      <c r="A26" s="2" t="s">
        <v>40</v>
      </c>
      <c r="B26" s="2" t="s">
        <v>41</v>
      </c>
      <c r="C26" s="3">
        <v>2</v>
      </c>
      <c r="D26" s="4">
        <v>234</v>
      </c>
      <c r="E26" s="4">
        <v>252.72</v>
      </c>
      <c r="F26" s="4">
        <v>468</v>
      </c>
      <c r="G26" s="5">
        <v>0.08</v>
      </c>
      <c r="H26" s="4">
        <v>37.44</v>
      </c>
      <c r="I26" s="4">
        <v>505.44</v>
      </c>
    </row>
    <row r="27" spans="1:9" ht="13.5" customHeight="1">
      <c r="A27" s="2" t="s">
        <v>42</v>
      </c>
      <c r="B27" s="2" t="s">
        <v>43</v>
      </c>
      <c r="C27" s="3">
        <v>1</v>
      </c>
      <c r="D27" s="4">
        <v>95</v>
      </c>
      <c r="E27" s="4">
        <v>102.6</v>
      </c>
      <c r="F27" s="4">
        <v>95</v>
      </c>
      <c r="G27" s="5">
        <v>0.08</v>
      </c>
      <c r="H27" s="4">
        <v>7.6</v>
      </c>
      <c r="I27" s="4">
        <v>102.6</v>
      </c>
    </row>
    <row r="28" spans="1:9" ht="13.5" customHeight="1">
      <c r="A28" s="2" t="s">
        <v>44</v>
      </c>
      <c r="B28" s="2" t="s">
        <v>45</v>
      </c>
      <c r="C28" s="3">
        <v>1</v>
      </c>
      <c r="D28" s="4">
        <v>248</v>
      </c>
      <c r="E28" s="4">
        <v>267.84</v>
      </c>
      <c r="F28" s="4">
        <v>248</v>
      </c>
      <c r="G28" s="5">
        <v>0.08</v>
      </c>
      <c r="H28" s="4">
        <v>19.84</v>
      </c>
      <c r="I28" s="4">
        <v>267.84</v>
      </c>
    </row>
    <row r="29" spans="1:9" ht="13.5" customHeight="1">
      <c r="A29" s="2" t="s">
        <v>46</v>
      </c>
      <c r="B29" s="2" t="s">
        <v>47</v>
      </c>
      <c r="C29" s="3">
        <v>20</v>
      </c>
      <c r="D29" s="4">
        <v>356</v>
      </c>
      <c r="E29" s="4">
        <v>384.48</v>
      </c>
      <c r="F29" s="4">
        <v>7120</v>
      </c>
      <c r="G29" s="5">
        <v>0.08</v>
      </c>
      <c r="H29" s="4">
        <v>569.6</v>
      </c>
      <c r="I29" s="4">
        <v>7689.6</v>
      </c>
    </row>
    <row r="30" spans="1:9" ht="13.5" customHeight="1">
      <c r="A30" s="2" t="s">
        <v>48</v>
      </c>
      <c r="B30" s="2" t="s">
        <v>49</v>
      </c>
      <c r="C30" s="3">
        <v>11</v>
      </c>
      <c r="D30" s="4">
        <v>502</v>
      </c>
      <c r="E30" s="4">
        <v>542.16</v>
      </c>
      <c r="F30" s="4">
        <v>5522</v>
      </c>
      <c r="G30" s="5">
        <v>0.08</v>
      </c>
      <c r="H30" s="4">
        <v>441.76</v>
      </c>
      <c r="I30" s="4">
        <v>5963.76</v>
      </c>
    </row>
    <row r="31" ht="12.75">
      <c r="I31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I11" sqref="I11"/>
    </sheetView>
  </sheetViews>
  <sheetFormatPr defaultColWidth="9.140625" defaultRowHeight="12.75" outlineLevelCol="1"/>
  <cols>
    <col min="1" max="1" width="5.00390625" style="0" customWidth="1"/>
    <col min="2" max="2" width="52.8515625" style="0" customWidth="1"/>
    <col min="3" max="3" width="9.57421875" style="0" customWidth="1"/>
    <col min="4" max="4" width="5.28125" style="0" customWidth="1"/>
    <col min="6" max="6" width="4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7.8515625" style="0" customWidth="1"/>
    <col min="11" max="11" width="9.8515625" style="0" customWidth="1"/>
    <col min="14" max="16" width="9.140625" style="0" customWidth="1" outlineLevel="1"/>
  </cols>
  <sheetData>
    <row r="1" spans="1:11" ht="13.5">
      <c r="A1" s="14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>
      <c r="A3" s="14" t="s">
        <v>79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5">
      <c r="A4" s="15" t="s">
        <v>67</v>
      </c>
      <c r="B4" s="15"/>
      <c r="C4" s="17"/>
      <c r="D4" s="44" t="s">
        <v>97</v>
      </c>
      <c r="E4" s="44"/>
      <c r="F4" s="44"/>
      <c r="G4" s="44"/>
      <c r="H4" s="44"/>
      <c r="I4" s="44"/>
      <c r="J4" s="44"/>
      <c r="K4" s="44"/>
    </row>
    <row r="5" spans="1:11" ht="13.5">
      <c r="A5" s="15" t="s">
        <v>68</v>
      </c>
      <c r="B5" s="15"/>
      <c r="C5" s="44" t="s">
        <v>95</v>
      </c>
      <c r="D5" s="45"/>
      <c r="E5" s="45"/>
      <c r="F5" s="45"/>
      <c r="G5" s="45"/>
      <c r="H5" s="45"/>
      <c r="I5" s="45"/>
      <c r="J5" s="45"/>
      <c r="K5" s="45"/>
    </row>
    <row r="6" spans="1:15" ht="13.5">
      <c r="A6" s="38" t="s">
        <v>69</v>
      </c>
      <c r="B6" s="38"/>
      <c r="C6" s="39">
        <v>1</v>
      </c>
      <c r="D6" s="16" t="s">
        <v>70</v>
      </c>
      <c r="E6" s="16"/>
      <c r="F6" s="16"/>
      <c r="G6" s="26">
        <f>G21*C6</f>
        <v>0</v>
      </c>
      <c r="H6" s="26">
        <f>H21*C6</f>
        <v>0</v>
      </c>
      <c r="I6" s="26">
        <f>I21*C6</f>
        <v>0</v>
      </c>
      <c r="J6" s="27"/>
      <c r="K6" s="27"/>
      <c r="O6" s="8"/>
    </row>
    <row r="7" spans="1:11" ht="13.5">
      <c r="A7" s="17" t="s">
        <v>71</v>
      </c>
      <c r="B7" s="17" t="s">
        <v>1</v>
      </c>
      <c r="C7" s="17" t="s">
        <v>96</v>
      </c>
      <c r="D7" s="35" t="s">
        <v>72</v>
      </c>
      <c r="E7" s="18" t="s">
        <v>3</v>
      </c>
      <c r="F7" s="17" t="s">
        <v>73</v>
      </c>
      <c r="G7" s="19" t="s">
        <v>74</v>
      </c>
      <c r="H7" s="17" t="s">
        <v>75</v>
      </c>
      <c r="I7" s="18" t="s">
        <v>76</v>
      </c>
      <c r="J7" s="17" t="s">
        <v>77</v>
      </c>
      <c r="K7" s="17" t="s">
        <v>78</v>
      </c>
    </row>
    <row r="8" spans="1:11" ht="33.75" customHeight="1">
      <c r="A8" s="10">
        <v>1</v>
      </c>
      <c r="B8" s="41" t="s">
        <v>84</v>
      </c>
      <c r="C8" s="11"/>
      <c r="D8" s="36">
        <v>40</v>
      </c>
      <c r="E8" s="12"/>
      <c r="F8" s="20">
        <v>0.08</v>
      </c>
      <c r="G8" s="21"/>
      <c r="H8" s="13"/>
      <c r="I8" s="13"/>
      <c r="J8" s="10"/>
      <c r="K8" s="10"/>
    </row>
    <row r="9" spans="1:11" ht="28.5" customHeight="1">
      <c r="A9" s="10">
        <v>2</v>
      </c>
      <c r="B9" s="41" t="s">
        <v>85</v>
      </c>
      <c r="C9" s="11"/>
      <c r="D9" s="36">
        <v>10</v>
      </c>
      <c r="E9" s="12"/>
      <c r="F9" s="20">
        <v>0.08</v>
      </c>
      <c r="G9" s="21"/>
      <c r="H9" s="13"/>
      <c r="I9" s="13"/>
      <c r="J9" s="10"/>
      <c r="K9" s="10"/>
    </row>
    <row r="10" spans="1:11" ht="30" customHeight="1">
      <c r="A10" s="10">
        <v>3</v>
      </c>
      <c r="B10" s="42" t="s">
        <v>86</v>
      </c>
      <c r="C10" s="11"/>
      <c r="D10" s="36">
        <v>5</v>
      </c>
      <c r="E10" s="12"/>
      <c r="F10" s="20">
        <v>0.08</v>
      </c>
      <c r="G10" s="21"/>
      <c r="H10" s="13"/>
      <c r="I10" s="13"/>
      <c r="J10" s="10"/>
      <c r="K10" s="10"/>
    </row>
    <row r="11" spans="1:11" ht="25.5" customHeight="1">
      <c r="A11" s="10">
        <v>4</v>
      </c>
      <c r="B11" s="41" t="s">
        <v>87</v>
      </c>
      <c r="C11" s="11"/>
      <c r="D11" s="36">
        <v>25</v>
      </c>
      <c r="E11" s="12"/>
      <c r="F11" s="20">
        <v>0.08</v>
      </c>
      <c r="G11" s="21"/>
      <c r="H11" s="13"/>
      <c r="I11" s="13"/>
      <c r="J11" s="10"/>
      <c r="K11" s="10"/>
    </row>
    <row r="12" spans="1:11" ht="24.75" customHeight="1">
      <c r="A12" s="10">
        <v>5</v>
      </c>
      <c r="B12" s="40" t="s">
        <v>88</v>
      </c>
      <c r="C12" s="11"/>
      <c r="D12" s="36">
        <v>5</v>
      </c>
      <c r="E12" s="12"/>
      <c r="F12" s="20">
        <v>0.08</v>
      </c>
      <c r="G12" s="21"/>
      <c r="H12" s="13"/>
      <c r="I12" s="13"/>
      <c r="J12" s="10"/>
      <c r="K12" s="10"/>
    </row>
    <row r="13" spans="1:11" ht="29.25" customHeight="1">
      <c r="A13" s="10">
        <v>6</v>
      </c>
      <c r="B13" s="43" t="s">
        <v>98</v>
      </c>
      <c r="C13" s="11"/>
      <c r="D13" s="36">
        <v>50</v>
      </c>
      <c r="E13" s="12"/>
      <c r="F13" s="20">
        <v>0.08</v>
      </c>
      <c r="G13" s="21"/>
      <c r="H13" s="13"/>
      <c r="I13" s="13"/>
      <c r="J13" s="10"/>
      <c r="K13" s="10"/>
    </row>
    <row r="14" spans="1:11" ht="27.75" customHeight="1">
      <c r="A14" s="10">
        <v>7</v>
      </c>
      <c r="B14" s="40" t="s">
        <v>89</v>
      </c>
      <c r="C14" s="11"/>
      <c r="D14" s="36">
        <v>15</v>
      </c>
      <c r="E14" s="12"/>
      <c r="F14" s="20">
        <v>0.08</v>
      </c>
      <c r="G14" s="21"/>
      <c r="H14" s="13"/>
      <c r="I14" s="13"/>
      <c r="J14" s="10"/>
      <c r="K14" s="10"/>
    </row>
    <row r="15" spans="1:11" ht="27" customHeight="1">
      <c r="A15" s="10">
        <v>8</v>
      </c>
      <c r="B15" s="43" t="s">
        <v>90</v>
      </c>
      <c r="C15" s="11"/>
      <c r="D15" s="36">
        <v>15</v>
      </c>
      <c r="E15" s="12"/>
      <c r="F15" s="20">
        <v>0.08</v>
      </c>
      <c r="G15" s="21"/>
      <c r="H15" s="13"/>
      <c r="I15" s="13"/>
      <c r="J15" s="10"/>
      <c r="K15" s="10"/>
    </row>
    <row r="16" spans="1:11" ht="31.5" customHeight="1">
      <c r="A16" s="10">
        <v>9</v>
      </c>
      <c r="B16" s="43" t="s">
        <v>91</v>
      </c>
      <c r="C16" s="11"/>
      <c r="D16" s="36">
        <v>15</v>
      </c>
      <c r="E16" s="12"/>
      <c r="F16" s="20">
        <v>0.08</v>
      </c>
      <c r="G16" s="21"/>
      <c r="H16" s="13"/>
      <c r="I16" s="13"/>
      <c r="J16" s="10"/>
      <c r="K16" s="10"/>
    </row>
    <row r="17" spans="1:11" ht="29.25" customHeight="1">
      <c r="A17" s="10">
        <v>10</v>
      </c>
      <c r="B17" s="43" t="s">
        <v>92</v>
      </c>
      <c r="C17" s="11"/>
      <c r="D17" s="36">
        <v>5</v>
      </c>
      <c r="E17" s="12"/>
      <c r="F17" s="20">
        <v>0.08</v>
      </c>
      <c r="G17" s="21"/>
      <c r="H17" s="13"/>
      <c r="I17" s="13"/>
      <c r="J17" s="10"/>
      <c r="K17" s="10"/>
    </row>
    <row r="18" spans="1:11" ht="30" customHeight="1">
      <c r="A18" s="10">
        <v>11</v>
      </c>
      <c r="B18" s="43" t="s">
        <v>99</v>
      </c>
      <c r="C18" s="11"/>
      <c r="D18" s="36">
        <v>2</v>
      </c>
      <c r="E18" s="12"/>
      <c r="F18" s="20">
        <v>0.08</v>
      </c>
      <c r="G18" s="21"/>
      <c r="H18" s="13"/>
      <c r="I18" s="13"/>
      <c r="J18" s="10"/>
      <c r="K18" s="10"/>
    </row>
    <row r="19" spans="1:11" ht="29.25" customHeight="1">
      <c r="A19" s="10">
        <v>12</v>
      </c>
      <c r="B19" s="43" t="s">
        <v>100</v>
      </c>
      <c r="C19" s="11"/>
      <c r="D19" s="36">
        <v>2</v>
      </c>
      <c r="E19" s="12"/>
      <c r="F19" s="20">
        <v>0.08</v>
      </c>
      <c r="G19" s="21"/>
      <c r="H19" s="13"/>
      <c r="I19" s="13"/>
      <c r="J19" s="10"/>
      <c r="K19" s="10"/>
    </row>
    <row r="20" spans="1:11" ht="28.5" customHeight="1">
      <c r="A20" s="10">
        <v>13</v>
      </c>
      <c r="B20" s="43" t="s">
        <v>101</v>
      </c>
      <c r="C20" s="11"/>
      <c r="D20" s="36">
        <v>2</v>
      </c>
      <c r="E20" s="12"/>
      <c r="F20" s="20">
        <v>0.08</v>
      </c>
      <c r="G20" s="21"/>
      <c r="H20" s="13"/>
      <c r="I20" s="13"/>
      <c r="J20" s="10"/>
      <c r="K20" s="10"/>
    </row>
    <row r="21" spans="1:11" ht="45" customHeight="1">
      <c r="A21" s="10">
        <v>14</v>
      </c>
      <c r="B21" s="43" t="s">
        <v>93</v>
      </c>
      <c r="C21" s="22"/>
      <c r="D21" s="36">
        <v>10</v>
      </c>
      <c r="E21" s="23"/>
      <c r="F21" s="20">
        <v>0.08</v>
      </c>
      <c r="G21" s="24"/>
      <c r="H21" s="24"/>
      <c r="I21" s="24"/>
      <c r="J21" s="25"/>
      <c r="K21" s="25"/>
    </row>
    <row r="22" spans="1:11" ht="42.75" customHeight="1">
      <c r="A22" s="34">
        <v>15</v>
      </c>
      <c r="B22" s="43" t="s">
        <v>94</v>
      </c>
      <c r="C22" s="34"/>
      <c r="D22" s="37">
        <v>3</v>
      </c>
      <c r="E22" s="34"/>
      <c r="F22" s="20">
        <v>0.08</v>
      </c>
      <c r="G22" s="34"/>
      <c r="H22" s="34"/>
      <c r="I22" s="34"/>
      <c r="J22" s="34"/>
      <c r="K22" s="3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8" customHeight="1">
      <c r="A25" s="28" t="s">
        <v>82</v>
      </c>
      <c r="B25" s="28"/>
      <c r="C25" s="29"/>
      <c r="D25" s="30"/>
      <c r="E25" s="31"/>
      <c r="F25" s="32"/>
      <c r="G25" s="9"/>
      <c r="H25" s="9"/>
      <c r="I25" s="9"/>
      <c r="J25" s="9"/>
      <c r="K25" s="9"/>
    </row>
    <row r="26" spans="1:6" ht="12" customHeight="1">
      <c r="A26" s="47" t="s">
        <v>83</v>
      </c>
      <c r="B26" s="47"/>
      <c r="C26" s="47"/>
      <c r="D26" s="47"/>
      <c r="E26" s="47"/>
      <c r="F26" s="47"/>
    </row>
    <row r="27" spans="1:8" ht="13.5">
      <c r="A27" s="46"/>
      <c r="B27" s="46"/>
      <c r="C27" s="46"/>
      <c r="D27" s="46"/>
      <c r="E27" s="46"/>
      <c r="F27" s="46"/>
      <c r="H27" s="28" t="s">
        <v>80</v>
      </c>
    </row>
    <row r="28" spans="1:7" ht="13.5">
      <c r="A28" s="28"/>
      <c r="B28" s="28"/>
      <c r="C28" s="28"/>
      <c r="D28" s="28"/>
      <c r="E28" s="28"/>
      <c r="F28" s="28"/>
      <c r="G28" t="s">
        <v>81</v>
      </c>
    </row>
    <row r="29" spans="1:6" ht="13.5">
      <c r="A29" s="28"/>
      <c r="B29" s="28"/>
      <c r="C29" s="28"/>
      <c r="D29" s="28"/>
      <c r="E29" s="28"/>
      <c r="F29" s="28"/>
    </row>
    <row r="30" spans="1:6" ht="13.5">
      <c r="A30" s="33"/>
      <c r="B30" s="28"/>
      <c r="C30" s="28"/>
      <c r="D30" s="28"/>
      <c r="E30" s="28"/>
      <c r="F30" s="28"/>
    </row>
  </sheetData>
  <sheetProtection/>
  <mergeCells count="4">
    <mergeCell ref="D4:K4"/>
    <mergeCell ref="C5:K5"/>
    <mergeCell ref="A27:F27"/>
    <mergeCell ref="A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 Pawelec</dc:creator>
  <cp:keywords/>
  <dc:description/>
  <cp:lastModifiedBy>mt</cp:lastModifiedBy>
  <cp:lastPrinted>2014-06-17T11:06:52Z</cp:lastPrinted>
  <dcterms:created xsi:type="dcterms:W3CDTF">2014-02-28T06:44:49Z</dcterms:created>
  <dcterms:modified xsi:type="dcterms:W3CDTF">2014-07-01T08:16:21Z</dcterms:modified>
  <cp:category/>
  <cp:version/>
  <cp:contentType/>
  <cp:contentStatus/>
</cp:coreProperties>
</file>