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uizp\Desktop\zakupy strona 2024\środki czystości naczynia jednorazowe\"/>
    </mc:Choice>
  </mc:AlternateContent>
  <xr:revisionPtr revIDLastSave="0" documentId="13_ncr:1_{EACDFEDE-D8F4-425E-9221-36BFC14438D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9" i="1"/>
  <c r="H9" i="1" s="1"/>
  <c r="H30" i="1" l="1"/>
  <c r="F30" i="1"/>
</calcChain>
</file>

<file path=xl/sharedStrings.xml><?xml version="1.0" encoding="utf-8"?>
<sst xmlns="http://schemas.openxmlformats.org/spreadsheetml/2006/main" count="60" uniqueCount="41">
  <si>
    <t>L.p.</t>
  </si>
  <si>
    <t>Nazwa asortymentu</t>
  </si>
  <si>
    <t>Jedn.miary</t>
  </si>
  <si>
    <t>Wartość netto</t>
  </si>
  <si>
    <t>Vat %</t>
  </si>
  <si>
    <t>Wartość brutto</t>
  </si>
  <si>
    <t>RAZEM</t>
  </si>
  <si>
    <t xml:space="preserve">Składająć w imieniu: </t>
  </si>
  <si>
    <t xml:space="preserve">                                          /nazwa i adres Wykonawcy/</t>
  </si>
  <si>
    <t>………………………………</t>
  </si>
  <si>
    <t>Podpis Wykonawcy</t>
  </si>
  <si>
    <t>Szacunkowe zapotrzebowanie na 12 m-cy</t>
  </si>
  <si>
    <t>op</t>
  </si>
  <si>
    <t>szt</t>
  </si>
  <si>
    <r>
      <t>Oznaczenie postępowania 24/JK</t>
    </r>
    <r>
      <rPr>
        <sz val="11"/>
        <rFont val="Calibri"/>
        <family val="2"/>
        <charset val="238"/>
      </rPr>
      <t>/363</t>
    </r>
    <r>
      <rPr>
        <sz val="11"/>
        <color rgb="FF000000"/>
        <rFont val="Calibri"/>
        <family val="2"/>
        <charset val="238"/>
      </rPr>
      <t>/2024</t>
    </r>
  </si>
  <si>
    <t xml:space="preserve">FORMULARZ ASORTYMENTOWO-CENOWY </t>
  </si>
  <si>
    <t>Załącznik nr 2 zad 1 - Formularz asortymentowo-cenowy</t>
  </si>
  <si>
    <t>Folia aluminiowa 30 cm 50 metr.</t>
  </si>
  <si>
    <t xml:space="preserve">Cena jedn. Netto za szt./ op. </t>
  </si>
  <si>
    <t>Pojemnik prostok.250 ml op. 100 szt</t>
  </si>
  <si>
    <t>Pojemnik styropianowy biały okągły 460ml op. 25 szt</t>
  </si>
  <si>
    <t>Wieczko do pojemn. styropian. op. 50 szt</t>
  </si>
  <si>
    <t>Woreczki śniadan. HDPE14*4*32-7 my  op. 1000 szt</t>
  </si>
  <si>
    <t>Reklamówka HDPE 30x7x55 biała gr.10my op. 200 szt</t>
  </si>
  <si>
    <t>Reklamówka HDPE 40x10x72 biała gr.18my op. 100 szt</t>
  </si>
  <si>
    <t>Pojemnik styrop.  lunch box  niedzielony prostokąt wym 23cmx 14cm</t>
  </si>
  <si>
    <t>Folia spożywcza 450mm rolka 200 mb</t>
  </si>
  <si>
    <t xml:space="preserve">Talerz plastikowy 22 cm op. 100 szt </t>
  </si>
  <si>
    <t>Flaczarka  plastikowa 500 op. 100 szt</t>
  </si>
  <si>
    <t>Łyżka  plastikowa op. 100 szt</t>
  </si>
  <si>
    <t>Widelec  plastikowy op. 100 szt</t>
  </si>
  <si>
    <t>Nóż  plastikowy op. 100 szt</t>
  </si>
  <si>
    <t>Kubek  plastikowy do zimn i  ciepłych 200 ml op. 100 szt</t>
  </si>
  <si>
    <t>Wieczko  plastikowe do pojemn. prostkątnego op. 100 szt</t>
  </si>
  <si>
    <t>Pojemnik okrągły  plastikowy PP 460 ml op. 50 szt</t>
  </si>
  <si>
    <t>Wieczko  plastikowe do pojemn.okrągłego 460 ml op. 50 szt</t>
  </si>
  <si>
    <t>Rurka łamana (słomka) op. 50 szt</t>
  </si>
  <si>
    <t>Kubek  plastikowy do zimn i  ciepłych 300 ml op. 100 szt</t>
  </si>
  <si>
    <t>Łyżeczki plastikowe jednorazowe małe</t>
  </si>
  <si>
    <t xml:space="preserve">Dostawa odbywać się będzie w zależności od bieżących potrzeb zamawiającego. 
Towar musi być dostarczony w terminie do 2 dni od daty złożenia telefonicznego zamówienia. Średnia częstotliwość dostawy 1-2 razy w tygodniu.
Dostarczony towar zostanie rozładowany i wniesiony do pomieszczeń magazynu.
W wyniku stwierdzenia wadliwego towaru musi być on wymieniony w ciągu 24 godzin.				</t>
  </si>
  <si>
    <t>Naczynia jednorazowe - kalkulacja cenowa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</si>
</sst>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;[Red]#,##0.00&quot; zł&quot;"/>
    <numFmt numFmtId="165" formatCode="_-* #,##0.00&quot; zł&quot;_-;\-* #,##0.00&quot; zł&quot;_-;_-* \-??&quot; zł&quot;_-;_-@_-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65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workbookViewId="0">
      <selection activeCell="B2" sqref="B2"/>
    </sheetView>
  </sheetViews>
  <sheetFormatPr defaultColWidth="8.5703125" defaultRowHeight="15" x14ac:dyDescent="0.25"/>
  <cols>
    <col min="1" max="1" width="4.140625" customWidth="1"/>
    <col min="2" max="2" width="121.7109375" customWidth="1"/>
    <col min="3" max="3" width="12.28515625" customWidth="1"/>
    <col min="4" max="4" width="18.28515625" customWidth="1"/>
    <col min="5" max="5" width="14.5703125" customWidth="1"/>
    <col min="6" max="6" width="11.7109375" customWidth="1"/>
    <col min="7" max="7" width="7.42578125" customWidth="1"/>
    <col min="8" max="8" width="21.28515625" customWidth="1"/>
  </cols>
  <sheetData>
    <row r="1" spans="1:8" x14ac:dyDescent="0.25">
      <c r="E1" t="s">
        <v>16</v>
      </c>
    </row>
    <row r="2" spans="1:8" x14ac:dyDescent="0.25">
      <c r="B2" s="8"/>
      <c r="E2" t="s">
        <v>14</v>
      </c>
    </row>
    <row r="3" spans="1:8" x14ac:dyDescent="0.25">
      <c r="A3" s="14" t="s">
        <v>15</v>
      </c>
      <c r="B3" s="14"/>
      <c r="C3" s="14"/>
      <c r="D3" s="14"/>
      <c r="E3" s="14"/>
      <c r="F3" s="14"/>
      <c r="G3" s="14"/>
      <c r="H3" s="14"/>
    </row>
    <row r="4" spans="1:8" ht="29.25" customHeight="1" x14ac:dyDescent="0.25">
      <c r="A4" s="15" t="s">
        <v>7</v>
      </c>
      <c r="B4" s="15"/>
      <c r="C4" s="15"/>
      <c r="D4" s="15"/>
      <c r="E4" s="15"/>
      <c r="F4" s="15"/>
      <c r="G4" s="15"/>
      <c r="H4" s="6"/>
    </row>
    <row r="5" spans="1:8" ht="15" customHeight="1" x14ac:dyDescent="0.25">
      <c r="A5" s="16" t="s">
        <v>8</v>
      </c>
      <c r="B5" s="16"/>
      <c r="C5" s="16"/>
      <c r="D5" s="16"/>
      <c r="E5" s="16"/>
      <c r="F5" s="16"/>
      <c r="G5" s="6"/>
      <c r="H5" s="6"/>
    </row>
    <row r="7" spans="1:8" x14ac:dyDescent="0.25">
      <c r="A7" s="12" t="s">
        <v>40</v>
      </c>
      <c r="B7" s="12"/>
      <c r="C7" s="12"/>
      <c r="D7" s="12"/>
      <c r="E7" s="12"/>
      <c r="F7" s="12"/>
      <c r="G7" s="12"/>
      <c r="H7" s="12"/>
    </row>
    <row r="8" spans="1:8" ht="45" x14ac:dyDescent="0.25">
      <c r="A8" s="1" t="s">
        <v>0</v>
      </c>
      <c r="B8" s="1" t="s">
        <v>1</v>
      </c>
      <c r="C8" s="1" t="s">
        <v>2</v>
      </c>
      <c r="D8" s="1" t="s">
        <v>11</v>
      </c>
      <c r="E8" s="1" t="s">
        <v>18</v>
      </c>
      <c r="F8" s="1" t="s">
        <v>3</v>
      </c>
      <c r="G8" s="1" t="s">
        <v>4</v>
      </c>
      <c r="H8" s="1" t="s">
        <v>5</v>
      </c>
    </row>
    <row r="9" spans="1:8" x14ac:dyDescent="0.25">
      <c r="A9" s="7">
        <v>1</v>
      </c>
      <c r="B9" s="9" t="s">
        <v>27</v>
      </c>
      <c r="C9" s="7" t="s">
        <v>12</v>
      </c>
      <c r="D9" s="7">
        <v>200</v>
      </c>
      <c r="E9" s="1"/>
      <c r="F9" s="2">
        <f t="shared" ref="F9:F29" si="0">D9*E9</f>
        <v>0</v>
      </c>
      <c r="G9" s="3"/>
      <c r="H9" s="2">
        <f t="shared" ref="H9:H29" si="1">F9+(F9*G9)</f>
        <v>0</v>
      </c>
    </row>
    <row r="10" spans="1:8" x14ac:dyDescent="0.25">
      <c r="A10" s="7">
        <v>2</v>
      </c>
      <c r="B10" s="9" t="s">
        <v>28</v>
      </c>
      <c r="C10" s="7" t="s">
        <v>12</v>
      </c>
      <c r="D10" s="7">
        <v>200</v>
      </c>
      <c r="E10" s="1"/>
      <c r="F10" s="2">
        <f t="shared" si="0"/>
        <v>0</v>
      </c>
      <c r="G10" s="3"/>
      <c r="H10" s="2">
        <f t="shared" si="1"/>
        <v>0</v>
      </c>
    </row>
    <row r="11" spans="1:8" x14ac:dyDescent="0.25">
      <c r="A11" s="7">
        <v>3</v>
      </c>
      <c r="B11" s="9" t="s">
        <v>29</v>
      </c>
      <c r="C11" s="7" t="s">
        <v>12</v>
      </c>
      <c r="D11" s="7">
        <v>800</v>
      </c>
      <c r="E11" s="1"/>
      <c r="F11" s="2">
        <f t="shared" si="0"/>
        <v>0</v>
      </c>
      <c r="G11" s="3"/>
      <c r="H11" s="2">
        <f t="shared" si="1"/>
        <v>0</v>
      </c>
    </row>
    <row r="12" spans="1:8" x14ac:dyDescent="0.25">
      <c r="A12" s="7">
        <v>4</v>
      </c>
      <c r="B12" s="9" t="s">
        <v>30</v>
      </c>
      <c r="C12" s="7" t="s">
        <v>12</v>
      </c>
      <c r="D12" s="7">
        <v>200</v>
      </c>
      <c r="E12" s="1"/>
      <c r="F12" s="2">
        <f t="shared" si="0"/>
        <v>0</v>
      </c>
      <c r="G12" s="3"/>
      <c r="H12" s="2">
        <f t="shared" si="1"/>
        <v>0</v>
      </c>
    </row>
    <row r="13" spans="1:8" x14ac:dyDescent="0.25">
      <c r="A13" s="7">
        <v>5</v>
      </c>
      <c r="B13" s="9" t="s">
        <v>31</v>
      </c>
      <c r="C13" s="7" t="s">
        <v>12</v>
      </c>
      <c r="D13" s="7">
        <v>250</v>
      </c>
      <c r="E13" s="1"/>
      <c r="F13" s="2">
        <f t="shared" si="0"/>
        <v>0</v>
      </c>
      <c r="G13" s="3"/>
      <c r="H13" s="2">
        <f t="shared" si="1"/>
        <v>0</v>
      </c>
    </row>
    <row r="14" spans="1:8" x14ac:dyDescent="0.25">
      <c r="A14" s="7">
        <v>6</v>
      </c>
      <c r="B14" s="9" t="s">
        <v>32</v>
      </c>
      <c r="C14" s="7" t="s">
        <v>12</v>
      </c>
      <c r="D14" s="7">
        <v>900</v>
      </c>
      <c r="E14" s="1"/>
      <c r="F14" s="2">
        <f t="shared" si="0"/>
        <v>0</v>
      </c>
      <c r="G14" s="3"/>
      <c r="H14" s="2">
        <f t="shared" si="1"/>
        <v>0</v>
      </c>
    </row>
    <row r="15" spans="1:8" x14ac:dyDescent="0.25">
      <c r="A15" s="7">
        <v>7</v>
      </c>
      <c r="B15" s="9" t="s">
        <v>37</v>
      </c>
      <c r="C15" s="7" t="s">
        <v>12</v>
      </c>
      <c r="D15" s="7">
        <v>10</v>
      </c>
      <c r="E15" s="1"/>
      <c r="F15" s="2">
        <f t="shared" si="0"/>
        <v>0</v>
      </c>
      <c r="G15" s="3"/>
      <c r="H15" s="2">
        <f t="shared" si="1"/>
        <v>0</v>
      </c>
    </row>
    <row r="16" spans="1:8" x14ac:dyDescent="0.25">
      <c r="A16" s="7">
        <v>8</v>
      </c>
      <c r="B16" s="9" t="s">
        <v>19</v>
      </c>
      <c r="C16" s="7" t="s">
        <v>12</v>
      </c>
      <c r="D16" s="7">
        <v>250</v>
      </c>
      <c r="E16" s="1"/>
      <c r="F16" s="2">
        <f t="shared" si="0"/>
        <v>0</v>
      </c>
      <c r="G16" s="3"/>
      <c r="H16" s="2">
        <f t="shared" si="1"/>
        <v>0</v>
      </c>
    </row>
    <row r="17" spans="1:8" x14ac:dyDescent="0.25">
      <c r="A17" s="7">
        <v>9</v>
      </c>
      <c r="B17" s="9" t="s">
        <v>33</v>
      </c>
      <c r="C17" s="7" t="s">
        <v>12</v>
      </c>
      <c r="D17" s="7">
        <v>250</v>
      </c>
      <c r="E17" s="1"/>
      <c r="F17" s="2">
        <f t="shared" si="0"/>
        <v>0</v>
      </c>
      <c r="G17" s="3"/>
      <c r="H17" s="2">
        <f t="shared" si="1"/>
        <v>0</v>
      </c>
    </row>
    <row r="18" spans="1:8" x14ac:dyDescent="0.25">
      <c r="A18" s="7">
        <v>10</v>
      </c>
      <c r="B18" s="9" t="s">
        <v>20</v>
      </c>
      <c r="C18" s="7" t="s">
        <v>12</v>
      </c>
      <c r="D18" s="7">
        <v>160</v>
      </c>
      <c r="E18" s="1"/>
      <c r="F18" s="2">
        <f t="shared" si="0"/>
        <v>0</v>
      </c>
      <c r="G18" s="3"/>
      <c r="H18" s="2">
        <f t="shared" si="1"/>
        <v>0</v>
      </c>
    </row>
    <row r="19" spans="1:8" x14ac:dyDescent="0.25">
      <c r="A19" s="7">
        <v>11</v>
      </c>
      <c r="B19" s="9" t="s">
        <v>21</v>
      </c>
      <c r="C19" s="7" t="s">
        <v>12</v>
      </c>
      <c r="D19" s="7">
        <v>80</v>
      </c>
      <c r="E19" s="1"/>
      <c r="F19" s="2">
        <f t="shared" si="0"/>
        <v>0</v>
      </c>
      <c r="G19" s="3"/>
      <c r="H19" s="2">
        <f t="shared" si="1"/>
        <v>0</v>
      </c>
    </row>
    <row r="20" spans="1:8" x14ac:dyDescent="0.25">
      <c r="A20" s="7">
        <v>12</v>
      </c>
      <c r="B20" s="9" t="s">
        <v>34</v>
      </c>
      <c r="C20" s="7" t="s">
        <v>12</v>
      </c>
      <c r="D20" s="7">
        <v>50</v>
      </c>
      <c r="E20" s="1"/>
      <c r="F20" s="2">
        <f t="shared" si="0"/>
        <v>0</v>
      </c>
      <c r="G20" s="3"/>
      <c r="H20" s="2">
        <f t="shared" si="1"/>
        <v>0</v>
      </c>
    </row>
    <row r="21" spans="1:8" x14ac:dyDescent="0.25">
      <c r="A21" s="7">
        <v>13</v>
      </c>
      <c r="B21" s="9" t="s">
        <v>35</v>
      </c>
      <c r="C21" s="7" t="s">
        <v>12</v>
      </c>
      <c r="D21" s="7">
        <v>50</v>
      </c>
      <c r="E21" s="1"/>
      <c r="F21" s="2">
        <f t="shared" si="0"/>
        <v>0</v>
      </c>
      <c r="G21" s="3"/>
      <c r="H21" s="2">
        <f t="shared" si="1"/>
        <v>0</v>
      </c>
    </row>
    <row r="22" spans="1:8" x14ac:dyDescent="0.25">
      <c r="A22" s="7">
        <v>14</v>
      </c>
      <c r="B22" s="9" t="s">
        <v>25</v>
      </c>
      <c r="C22" s="7" t="s">
        <v>13</v>
      </c>
      <c r="D22" s="7">
        <v>500</v>
      </c>
      <c r="E22" s="1"/>
      <c r="F22" s="2">
        <f t="shared" si="0"/>
        <v>0</v>
      </c>
      <c r="G22" s="3"/>
      <c r="H22" s="2">
        <f t="shared" si="1"/>
        <v>0</v>
      </c>
    </row>
    <row r="23" spans="1:8" x14ac:dyDescent="0.25">
      <c r="A23" s="7">
        <v>15</v>
      </c>
      <c r="B23" s="9" t="s">
        <v>22</v>
      </c>
      <c r="C23" s="7" t="s">
        <v>12</v>
      </c>
      <c r="D23" s="7">
        <v>140</v>
      </c>
      <c r="E23" s="1"/>
      <c r="F23" s="2">
        <f t="shared" si="0"/>
        <v>0</v>
      </c>
      <c r="G23" s="3"/>
      <c r="H23" s="2">
        <f t="shared" si="1"/>
        <v>0</v>
      </c>
    </row>
    <row r="24" spans="1:8" x14ac:dyDescent="0.25">
      <c r="A24" s="7">
        <v>16</v>
      </c>
      <c r="B24" s="10" t="s">
        <v>26</v>
      </c>
      <c r="C24" s="7" t="s">
        <v>13</v>
      </c>
      <c r="D24" s="7">
        <v>14</v>
      </c>
      <c r="E24" s="1"/>
      <c r="F24" s="2">
        <f t="shared" si="0"/>
        <v>0</v>
      </c>
      <c r="G24" s="3"/>
      <c r="H24" s="2">
        <f t="shared" si="1"/>
        <v>0</v>
      </c>
    </row>
    <row r="25" spans="1:8" x14ac:dyDescent="0.25">
      <c r="A25" s="7">
        <v>17</v>
      </c>
      <c r="B25" s="9" t="s">
        <v>36</v>
      </c>
      <c r="C25" s="7" t="s">
        <v>12</v>
      </c>
      <c r="D25" s="7">
        <v>120</v>
      </c>
      <c r="E25" s="1"/>
      <c r="F25" s="2">
        <f t="shared" si="0"/>
        <v>0</v>
      </c>
      <c r="G25" s="3"/>
      <c r="H25" s="2">
        <f t="shared" si="1"/>
        <v>0</v>
      </c>
    </row>
    <row r="26" spans="1:8" x14ac:dyDescent="0.25">
      <c r="A26" s="7">
        <v>18</v>
      </c>
      <c r="B26" s="9" t="s">
        <v>23</v>
      </c>
      <c r="C26" s="7" t="s">
        <v>12</v>
      </c>
      <c r="D26" s="7">
        <v>100</v>
      </c>
      <c r="E26" s="1"/>
      <c r="F26" s="2">
        <f t="shared" si="0"/>
        <v>0</v>
      </c>
      <c r="G26" s="3"/>
      <c r="H26" s="2">
        <f t="shared" si="1"/>
        <v>0</v>
      </c>
    </row>
    <row r="27" spans="1:8" x14ac:dyDescent="0.25">
      <c r="A27" s="7">
        <v>19</v>
      </c>
      <c r="B27" s="9" t="s">
        <v>24</v>
      </c>
      <c r="C27" s="7" t="s">
        <v>12</v>
      </c>
      <c r="D27" s="7">
        <v>70</v>
      </c>
      <c r="E27" s="1"/>
      <c r="F27" s="2">
        <f t="shared" si="0"/>
        <v>0</v>
      </c>
      <c r="G27" s="3"/>
      <c r="H27" s="2">
        <f t="shared" si="1"/>
        <v>0</v>
      </c>
    </row>
    <row r="28" spans="1:8" x14ac:dyDescent="0.25">
      <c r="A28" s="7">
        <v>20</v>
      </c>
      <c r="B28" s="9" t="s">
        <v>17</v>
      </c>
      <c r="C28" s="7" t="s">
        <v>13</v>
      </c>
      <c r="D28" s="7">
        <v>2</v>
      </c>
      <c r="E28" s="1"/>
      <c r="F28" s="2">
        <f t="shared" si="0"/>
        <v>0</v>
      </c>
      <c r="G28" s="3"/>
      <c r="H28" s="2">
        <f t="shared" si="1"/>
        <v>0</v>
      </c>
    </row>
    <row r="29" spans="1:8" x14ac:dyDescent="0.25">
      <c r="A29" s="7">
        <v>21</v>
      </c>
      <c r="B29" s="9" t="s">
        <v>38</v>
      </c>
      <c r="C29" s="7" t="s">
        <v>13</v>
      </c>
      <c r="D29" s="7">
        <v>400</v>
      </c>
      <c r="E29" s="1"/>
      <c r="F29" s="2">
        <f t="shared" si="0"/>
        <v>0</v>
      </c>
      <c r="G29" s="3"/>
      <c r="H29" s="2">
        <f t="shared" si="1"/>
        <v>0</v>
      </c>
    </row>
    <row r="30" spans="1:8" ht="18.75" x14ac:dyDescent="0.3">
      <c r="C30" s="13" t="s">
        <v>6</v>
      </c>
      <c r="D30" s="13"/>
      <c r="E30" s="13"/>
      <c r="F30" s="4">
        <f>SUM(F9:F29)</f>
        <v>0</v>
      </c>
      <c r="G30" s="5"/>
      <c r="H30" s="4">
        <f>SUM(H9:H29)</f>
        <v>0</v>
      </c>
    </row>
    <row r="32" spans="1:8" ht="63.75" customHeight="1" x14ac:dyDescent="0.25">
      <c r="A32" s="17" t="s">
        <v>39</v>
      </c>
      <c r="B32" s="18"/>
      <c r="C32" s="18"/>
      <c r="D32" s="18"/>
      <c r="E32" s="18"/>
      <c r="F32" s="18"/>
      <c r="G32" s="18"/>
      <c r="H32" s="19"/>
    </row>
    <row r="35" spans="6:7" ht="25.5" customHeight="1" x14ac:dyDescent="0.25">
      <c r="F35" s="11" t="s">
        <v>9</v>
      </c>
      <c r="G35" s="11"/>
    </row>
    <row r="36" spans="6:7" ht="27.75" customHeight="1" x14ac:dyDescent="0.25">
      <c r="F36" s="11" t="s">
        <v>10</v>
      </c>
      <c r="G36" s="11"/>
    </row>
  </sheetData>
  <mergeCells count="8">
    <mergeCell ref="F36:G36"/>
    <mergeCell ref="A7:H7"/>
    <mergeCell ref="C30:E30"/>
    <mergeCell ref="A3:H3"/>
    <mergeCell ref="A4:G4"/>
    <mergeCell ref="A5:F5"/>
    <mergeCell ref="A32:H32"/>
    <mergeCell ref="F35:G35"/>
  </mergeCells>
  <pageMargins left="0.7" right="0.7" top="0.75" bottom="0.75" header="0.511811023622047" footer="0.511811023622047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Inglot</dc:creator>
  <dc:description/>
  <cp:lastModifiedBy>zoz konskie</cp:lastModifiedBy>
  <cp:revision>1</cp:revision>
  <cp:lastPrinted>2023-09-27T06:45:33Z</cp:lastPrinted>
  <dcterms:created xsi:type="dcterms:W3CDTF">2023-02-10T11:01:37Z</dcterms:created>
  <dcterms:modified xsi:type="dcterms:W3CDTF">2024-06-25T08:14:18Z</dcterms:modified>
  <dc:language>pl-PL</dc:language>
</cp:coreProperties>
</file>