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zakupy strona 2023\żywność\104 warzywa owoce\"/>
    </mc:Choice>
  </mc:AlternateContent>
  <xr:revisionPtr revIDLastSave="0" documentId="13_ncr:1_{97D23838-E98B-422E-9D68-EEF1166FC4A1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6" i="1" l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H25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H37" i="1" l="1"/>
  <c r="F37" i="1"/>
</calcChain>
</file>

<file path=xl/sharedStrings.xml><?xml version="1.0" encoding="utf-8"?>
<sst xmlns="http://schemas.openxmlformats.org/spreadsheetml/2006/main" count="74" uniqueCount="47">
  <si>
    <t>Świeże warzywa i owoce</t>
  </si>
  <si>
    <t>Lp.</t>
  </si>
  <si>
    <t>Nazwa asortymentu</t>
  </si>
  <si>
    <t>Jedn. Miary</t>
  </si>
  <si>
    <t>Cena jedn. Netto</t>
  </si>
  <si>
    <t>Wartość netto</t>
  </si>
  <si>
    <t>VAT%</t>
  </si>
  <si>
    <t>Wartość brutto</t>
  </si>
  <si>
    <t>burak</t>
  </si>
  <si>
    <t>kg</t>
  </si>
  <si>
    <t>cebula</t>
  </si>
  <si>
    <t>kapusta biała</t>
  </si>
  <si>
    <t>kapusta czerwona</t>
  </si>
  <si>
    <r>
      <rPr>
        <sz val="11"/>
        <color rgb="FF000000"/>
        <rFont val="Calibri"/>
        <family val="2"/>
        <charset val="238"/>
      </rPr>
      <t xml:space="preserve">kapusta </t>
    </r>
    <r>
      <rPr>
        <b/>
        <sz val="11"/>
        <color rgb="FF000000"/>
        <rFont val="Calibri"/>
        <family val="2"/>
        <charset val="238"/>
      </rPr>
      <t>kiszona</t>
    </r>
  </si>
  <si>
    <t>kapusta pekińska</t>
  </si>
  <si>
    <t>koper</t>
  </si>
  <si>
    <t>marchew</t>
  </si>
  <si>
    <r>
      <rPr>
        <sz val="11"/>
        <color rgb="FF000000"/>
        <rFont val="Calibri"/>
        <family val="2"/>
        <charset val="238"/>
      </rPr>
      <t xml:space="preserve">ogórek </t>
    </r>
    <r>
      <rPr>
        <b/>
        <sz val="11"/>
        <color rgb="FF000000"/>
        <rFont val="Calibri"/>
        <family val="2"/>
        <charset val="238"/>
      </rPr>
      <t>kiszony</t>
    </r>
  </si>
  <si>
    <t>ogórek zielony</t>
  </si>
  <si>
    <t>papryka czerwona</t>
  </si>
  <si>
    <t>pieczarka świeża</t>
  </si>
  <si>
    <t>pietruszka korzeń</t>
  </si>
  <si>
    <t>pietruszka nać</t>
  </si>
  <si>
    <t>pomidor</t>
  </si>
  <si>
    <t>por</t>
  </si>
  <si>
    <t>rzodkiewka</t>
  </si>
  <si>
    <t>sałata masłowa</t>
  </si>
  <si>
    <t>seler</t>
  </si>
  <si>
    <t>szczypiorek</t>
  </si>
  <si>
    <t>ziemniaki</t>
  </si>
  <si>
    <t>ziemniaki młode</t>
  </si>
  <si>
    <t>botwinka</t>
  </si>
  <si>
    <t>kapusta młoda</t>
  </si>
  <si>
    <t>banany</t>
  </si>
  <si>
    <t>cytryna</t>
  </si>
  <si>
    <t>jabłko</t>
  </si>
  <si>
    <t>mandarynki</t>
  </si>
  <si>
    <t>RAZEM</t>
  </si>
  <si>
    <t xml:space="preserve">Dostawa warzyw i owoców odbywać się będzie 3 razy w tygodniu, dostawa do 21 godzin, licząc od godziny złożenia zamówienia. Zamawiający jest zobowiązany złożyć zmówienie do godz. 12:00. Zamawiający przyjmuje, że termin realizacji zamówienia liczy się od godz. 12:00. Częstotliwość  dostaw warzyw i owoców odbywać się będzie w zależności od potrzeb zamawiającego. 
Warzywa - dojrzałe, jędrne, kształtne, suche, nieuszkodzone, jednolite odmianowo. Owoce - jędrne, niepoobijane, bez uszkodzeń mechanicznych, bez śladów pleśni, nie zgniłe, miąższ owoców soczystych.
Wykonawca jest zobowiązany do dostarczenia produktów w odpowiednich opakowaniach dostosowanych do danego asortymentu np.: ziemniaki, warzywa okopowe - worki, owoce -skrzynki (niedopuszczalne są drewniane skrzynki). Dostarczający powinien uwzględnić ubytek towaru na opakowania (sznurki, folie, siatki, zbędne liście np. rzodkiewka, kalafior, brokuł).
Opakowaniach jednostkowe i zbiorcze powinny być zabezpieczone przed zanieczyszczeniami zewnętrznymi oraz uszkodzeniami ładunku. Niewłaściwe zabezpieczenie ładunku może powodować w trakcie transportu uszkodzenia opakowań, a tym samym potencjalne zanieczyszczenie produktów.  Samochód, którym będzie dostarczana żywność musi posiadać decyzje Państwowego Inspektoratu Sanitarnego stwierdzającą spełnienie warunków higienicznego przewozu produktów . Dostawca jest zobowiązany posiadać przy sobie aktualną książeczkę zdrowia, oraz odpowiedni strój ochronny. Wykonawca oświadcza, że warunki dostawy będą realizowane zgodnie z obowiązującymi wymaganiami HACCP. Zamawiający zastrzega sobie prawo do zażądania stosownego dokumentu w momencie dostawy produktów. 
Opakowania warzyw i owoców mają być, oznaczone widoczną nazwą producenta, nazwą produktu, datą przydatności do spożycia oraz tabelą wartości odżywczych zgodną z dyrektywą unijną 1169/2011 z dnia 25 października 2011 r. obowiązującą bezwzględnie od dnia 13 grudnia 2016 roku. W wyniku stwierdzenia wadliwej dostawy (np. zgniłych, obitych, wysuszonych, pękniętych produktów) Wykonawca jest zobligowany wymienić wadliwy towar w ciągu 3 godzin w ilości adekwatnej do zareklamowanego towaru. Wykonawca samodzielnie ma wnieść towar do magazynu. Trzykrotne niedopełnienie warunków dostawy (potwierdzone pisemnie) powoduje możliwość zerwania umowy.
</t>
  </si>
  <si>
    <t>Załącznik nr 1 do SWZ - Formularz asortymentowo-cenowy</t>
  </si>
  <si>
    <t>FORMULARZ ASORTYMENTOWO-CENOWY</t>
  </si>
  <si>
    <t xml:space="preserve">Składająć w imieniu: </t>
  </si>
  <si>
    <t xml:space="preserve">                                          /nazwa i adres Wykonawcy/</t>
  </si>
  <si>
    <r>
      <t>Oznaczenie postępowania DSUiZP 24/JK</t>
    </r>
    <r>
      <rPr>
        <sz val="11"/>
        <rFont val="Calibri"/>
        <family val="2"/>
        <charset val="238"/>
      </rPr>
      <t>/104</t>
    </r>
    <r>
      <rPr>
        <sz val="11"/>
        <color rgb="FF000000"/>
        <rFont val="Calibri"/>
        <family val="2"/>
        <charset val="238"/>
      </rPr>
      <t>/2023</t>
    </r>
  </si>
  <si>
    <t>Podpis Wykonawcy</t>
  </si>
  <si>
    <t>Szacunkowe zapotrzebowanie na 2 m-ce</t>
  </si>
  <si>
    <t>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</si>
</sst>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;[Red]#,##0.00&quot; zł&quot;"/>
    <numFmt numFmtId="165" formatCode="_-* #,##0.00&quot; zł&quot;_-;\-* #,##0.00&quot; zł&quot;_-;_-* \-??&quot; zł&quot;_-;_-@_-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2" xfId="0" applyFont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topLeftCell="A41" zoomScaleNormal="100" workbookViewId="0">
      <selection activeCell="J8" sqref="J8"/>
    </sheetView>
  </sheetViews>
  <sheetFormatPr defaultColWidth="8.5703125" defaultRowHeight="15" x14ac:dyDescent="0.25"/>
  <cols>
    <col min="1" max="1" width="3.5703125" customWidth="1"/>
    <col min="2" max="2" width="17.85546875" customWidth="1"/>
    <col min="3" max="3" width="6.140625" customWidth="1"/>
    <col min="4" max="4" width="12" customWidth="1"/>
    <col min="5" max="5" width="9.7109375" customWidth="1"/>
    <col min="6" max="6" width="15.140625" customWidth="1"/>
    <col min="7" max="7" width="8" customWidth="1"/>
    <col min="8" max="8" width="14.42578125" customWidth="1"/>
  </cols>
  <sheetData>
    <row r="1" spans="1:8" x14ac:dyDescent="0.25">
      <c r="E1" t="s">
        <v>39</v>
      </c>
    </row>
    <row r="2" spans="1:8" x14ac:dyDescent="0.25">
      <c r="E2" t="s">
        <v>43</v>
      </c>
    </row>
    <row r="3" spans="1:8" x14ac:dyDescent="0.25">
      <c r="A3" s="30" t="s">
        <v>40</v>
      </c>
      <c r="B3" s="30"/>
      <c r="C3" s="30"/>
      <c r="D3" s="30"/>
      <c r="E3" s="30"/>
      <c r="F3" s="30"/>
      <c r="G3" s="30"/>
      <c r="H3" s="30"/>
    </row>
    <row r="4" spans="1:8" ht="29.25" customHeight="1" x14ac:dyDescent="0.25">
      <c r="A4" s="32" t="s">
        <v>41</v>
      </c>
      <c r="B4" s="32"/>
      <c r="C4" s="32"/>
      <c r="D4" s="32"/>
      <c r="E4" s="32"/>
      <c r="F4" s="32"/>
      <c r="G4" s="32"/>
      <c r="H4" s="17"/>
    </row>
    <row r="5" spans="1:8" ht="15" customHeight="1" x14ac:dyDescent="0.25">
      <c r="A5" s="33" t="s">
        <v>42</v>
      </c>
      <c r="B5" s="33"/>
      <c r="C5" s="33"/>
      <c r="D5" s="33"/>
      <c r="E5" s="33"/>
      <c r="F5" s="33"/>
      <c r="G5" s="17"/>
      <c r="H5" s="17"/>
    </row>
    <row r="6" spans="1:8" x14ac:dyDescent="0.25">
      <c r="A6" s="31"/>
      <c r="B6" s="31"/>
      <c r="C6" s="31"/>
      <c r="D6" s="31"/>
      <c r="E6" s="31"/>
      <c r="F6" s="31"/>
      <c r="G6" s="31"/>
      <c r="H6" s="31"/>
    </row>
    <row r="7" spans="1:8" x14ac:dyDescent="0.25">
      <c r="A7" s="28" t="s">
        <v>0</v>
      </c>
      <c r="B7" s="28"/>
      <c r="C7" s="28"/>
      <c r="D7" s="28"/>
      <c r="E7" s="28"/>
      <c r="F7" s="28"/>
      <c r="G7" s="28"/>
      <c r="H7" s="28"/>
    </row>
    <row r="8" spans="1:8" ht="60" x14ac:dyDescent="0.25">
      <c r="A8" s="3" t="s">
        <v>1</v>
      </c>
      <c r="B8" s="3" t="s">
        <v>2</v>
      </c>
      <c r="C8" s="3" t="s">
        <v>3</v>
      </c>
      <c r="D8" s="3" t="s">
        <v>45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25">
      <c r="A9" s="4">
        <v>1</v>
      </c>
      <c r="B9" s="1" t="s">
        <v>8</v>
      </c>
      <c r="C9" s="5" t="s">
        <v>9</v>
      </c>
      <c r="D9" s="5">
        <v>1000</v>
      </c>
      <c r="E9" s="6"/>
      <c r="F9" s="6">
        <f t="shared" ref="F9:F24" si="0">D9*E9</f>
        <v>0</v>
      </c>
      <c r="G9" s="7"/>
      <c r="H9" s="8">
        <f t="shared" ref="H9:H36" si="1">F9+(F9*G9)</f>
        <v>0</v>
      </c>
    </row>
    <row r="10" spans="1:8" x14ac:dyDescent="0.25">
      <c r="A10" s="4">
        <v>2</v>
      </c>
      <c r="B10" s="1" t="s">
        <v>10</v>
      </c>
      <c r="C10" s="5" t="s">
        <v>9</v>
      </c>
      <c r="D10" s="5">
        <v>300</v>
      </c>
      <c r="E10" s="8"/>
      <c r="F10" s="6">
        <f t="shared" si="0"/>
        <v>0</v>
      </c>
      <c r="G10" s="7"/>
      <c r="H10" s="8">
        <f t="shared" si="1"/>
        <v>0</v>
      </c>
    </row>
    <row r="11" spans="1:8" x14ac:dyDescent="0.25">
      <c r="A11" s="4">
        <v>3</v>
      </c>
      <c r="B11" s="1" t="s">
        <v>11</v>
      </c>
      <c r="C11" s="5" t="s">
        <v>9</v>
      </c>
      <c r="D11" s="5">
        <v>250</v>
      </c>
      <c r="E11" s="8"/>
      <c r="F11" s="6">
        <f t="shared" si="0"/>
        <v>0</v>
      </c>
      <c r="G11" s="7"/>
      <c r="H11" s="8">
        <f t="shared" si="1"/>
        <v>0</v>
      </c>
    </row>
    <row r="12" spans="1:8" x14ac:dyDescent="0.25">
      <c r="A12" s="4">
        <v>4</v>
      </c>
      <c r="B12" s="1" t="s">
        <v>12</v>
      </c>
      <c r="C12" s="5" t="s">
        <v>9</v>
      </c>
      <c r="D12" s="5">
        <v>150</v>
      </c>
      <c r="E12" s="8"/>
      <c r="F12" s="6">
        <f t="shared" si="0"/>
        <v>0</v>
      </c>
      <c r="G12" s="7"/>
      <c r="H12" s="8">
        <f t="shared" si="1"/>
        <v>0</v>
      </c>
    </row>
    <row r="13" spans="1:8" x14ac:dyDescent="0.25">
      <c r="A13" s="4">
        <v>5</v>
      </c>
      <c r="B13" s="1" t="s">
        <v>13</v>
      </c>
      <c r="C13" s="5" t="s">
        <v>9</v>
      </c>
      <c r="D13" s="5">
        <v>200</v>
      </c>
      <c r="E13" s="8"/>
      <c r="F13" s="6">
        <f t="shared" si="0"/>
        <v>0</v>
      </c>
      <c r="G13" s="7"/>
      <c r="H13" s="8">
        <f t="shared" si="1"/>
        <v>0</v>
      </c>
    </row>
    <row r="14" spans="1:8" x14ac:dyDescent="0.25">
      <c r="A14" s="4">
        <v>6</v>
      </c>
      <c r="B14" s="9" t="s">
        <v>14</v>
      </c>
      <c r="C14" s="5" t="s">
        <v>9</v>
      </c>
      <c r="D14" s="5">
        <v>180</v>
      </c>
      <c r="E14" s="8"/>
      <c r="F14" s="6">
        <f t="shared" si="0"/>
        <v>0</v>
      </c>
      <c r="G14" s="7"/>
      <c r="H14" s="8">
        <f t="shared" si="1"/>
        <v>0</v>
      </c>
    </row>
    <row r="15" spans="1:8" x14ac:dyDescent="0.25">
      <c r="A15" s="4">
        <v>9</v>
      </c>
      <c r="B15" s="1" t="s">
        <v>15</v>
      </c>
      <c r="C15" s="5" t="s">
        <v>9</v>
      </c>
      <c r="D15" s="5">
        <v>45</v>
      </c>
      <c r="E15" s="8"/>
      <c r="F15" s="6">
        <f t="shared" si="0"/>
        <v>0</v>
      </c>
      <c r="G15" s="7"/>
      <c r="H15" s="8">
        <f t="shared" si="1"/>
        <v>0</v>
      </c>
    </row>
    <row r="16" spans="1:8" x14ac:dyDescent="0.25">
      <c r="A16" s="4">
        <v>10</v>
      </c>
      <c r="B16" s="1" t="s">
        <v>16</v>
      </c>
      <c r="C16" s="5" t="s">
        <v>9</v>
      </c>
      <c r="D16" s="5">
        <v>1500</v>
      </c>
      <c r="E16" s="8"/>
      <c r="F16" s="6">
        <f t="shared" si="0"/>
        <v>0</v>
      </c>
      <c r="G16" s="7"/>
      <c r="H16" s="8">
        <f t="shared" si="1"/>
        <v>0</v>
      </c>
    </row>
    <row r="17" spans="1:8" x14ac:dyDescent="0.25">
      <c r="A17" s="4">
        <v>11</v>
      </c>
      <c r="B17" s="1" t="s">
        <v>17</v>
      </c>
      <c r="C17" s="5" t="s">
        <v>9</v>
      </c>
      <c r="D17" s="5">
        <v>300</v>
      </c>
      <c r="E17" s="8"/>
      <c r="F17" s="6">
        <f t="shared" si="0"/>
        <v>0</v>
      </c>
      <c r="G17" s="7"/>
      <c r="H17" s="8">
        <f t="shared" si="1"/>
        <v>0</v>
      </c>
    </row>
    <row r="18" spans="1:8" x14ac:dyDescent="0.25">
      <c r="A18" s="4">
        <v>12</v>
      </c>
      <c r="B18" s="1" t="s">
        <v>18</v>
      </c>
      <c r="C18" s="5" t="s">
        <v>9</v>
      </c>
      <c r="D18" s="5">
        <v>45</v>
      </c>
      <c r="E18" s="8"/>
      <c r="F18" s="6">
        <f t="shared" si="0"/>
        <v>0</v>
      </c>
      <c r="G18" s="7"/>
      <c r="H18" s="8">
        <f t="shared" si="1"/>
        <v>0</v>
      </c>
    </row>
    <row r="19" spans="1:8" x14ac:dyDescent="0.25">
      <c r="A19" s="4">
        <v>13</v>
      </c>
      <c r="B19" s="1" t="s">
        <v>19</v>
      </c>
      <c r="C19" s="5" t="s">
        <v>9</v>
      </c>
      <c r="D19" s="5">
        <v>130</v>
      </c>
      <c r="E19" s="8"/>
      <c r="F19" s="6">
        <f t="shared" si="0"/>
        <v>0</v>
      </c>
      <c r="G19" s="7"/>
      <c r="H19" s="8">
        <f t="shared" si="1"/>
        <v>0</v>
      </c>
    </row>
    <row r="20" spans="1:8" x14ac:dyDescent="0.25">
      <c r="A20" s="4">
        <v>14</v>
      </c>
      <c r="B20" s="1" t="s">
        <v>20</v>
      </c>
      <c r="C20" s="5" t="s">
        <v>9</v>
      </c>
      <c r="D20" s="5">
        <v>80</v>
      </c>
      <c r="E20" s="8"/>
      <c r="F20" s="6">
        <f t="shared" si="0"/>
        <v>0</v>
      </c>
      <c r="G20" s="7"/>
      <c r="H20" s="8">
        <f t="shared" si="1"/>
        <v>0</v>
      </c>
    </row>
    <row r="21" spans="1:8" x14ac:dyDescent="0.25">
      <c r="A21" s="4">
        <v>15</v>
      </c>
      <c r="B21" s="1" t="s">
        <v>21</v>
      </c>
      <c r="C21" s="5" t="s">
        <v>9</v>
      </c>
      <c r="D21" s="5">
        <v>200</v>
      </c>
      <c r="E21" s="8"/>
      <c r="F21" s="6">
        <f t="shared" si="0"/>
        <v>0</v>
      </c>
      <c r="G21" s="7"/>
      <c r="H21" s="8">
        <f t="shared" si="1"/>
        <v>0</v>
      </c>
    </row>
    <row r="22" spans="1:8" x14ac:dyDescent="0.25">
      <c r="A22" s="4">
        <v>16</v>
      </c>
      <c r="B22" s="1" t="s">
        <v>22</v>
      </c>
      <c r="C22" s="5" t="s">
        <v>9</v>
      </c>
      <c r="D22" s="5">
        <v>45</v>
      </c>
      <c r="E22" s="8"/>
      <c r="F22" s="6">
        <f t="shared" si="0"/>
        <v>0</v>
      </c>
      <c r="G22" s="7"/>
      <c r="H22" s="8">
        <f t="shared" si="1"/>
        <v>0</v>
      </c>
    </row>
    <row r="23" spans="1:8" x14ac:dyDescent="0.25">
      <c r="A23" s="4">
        <v>17</v>
      </c>
      <c r="B23" s="1" t="s">
        <v>23</v>
      </c>
      <c r="C23" s="5" t="s">
        <v>9</v>
      </c>
      <c r="D23" s="5">
        <v>150</v>
      </c>
      <c r="E23" s="8"/>
      <c r="F23" s="6">
        <f t="shared" si="0"/>
        <v>0</v>
      </c>
      <c r="G23" s="7"/>
      <c r="H23" s="8">
        <f t="shared" si="1"/>
        <v>0</v>
      </c>
    </row>
    <row r="24" spans="1:8" x14ac:dyDescent="0.25">
      <c r="A24" s="4">
        <v>19</v>
      </c>
      <c r="B24" s="1" t="s">
        <v>24</v>
      </c>
      <c r="C24" s="5" t="s">
        <v>9</v>
      </c>
      <c r="D24" s="5">
        <v>50</v>
      </c>
      <c r="E24" s="8"/>
      <c r="F24" s="6">
        <f t="shared" si="0"/>
        <v>0</v>
      </c>
      <c r="G24" s="7"/>
      <c r="H24" s="8">
        <f t="shared" si="1"/>
        <v>0</v>
      </c>
    </row>
    <row r="25" spans="1:8" x14ac:dyDescent="0.25">
      <c r="A25" s="4">
        <v>22</v>
      </c>
      <c r="B25" s="1" t="s">
        <v>25</v>
      </c>
      <c r="C25" s="5" t="s">
        <v>9</v>
      </c>
      <c r="D25" s="5">
        <v>40</v>
      </c>
      <c r="E25" s="8"/>
      <c r="F25" s="6">
        <v>0</v>
      </c>
      <c r="G25" s="7"/>
      <c r="H25" s="8">
        <f t="shared" si="1"/>
        <v>0</v>
      </c>
    </row>
    <row r="26" spans="1:8" x14ac:dyDescent="0.25">
      <c r="A26" s="4">
        <v>25</v>
      </c>
      <c r="B26" s="1" t="s">
        <v>26</v>
      </c>
      <c r="C26" s="5" t="s">
        <v>9</v>
      </c>
      <c r="D26" s="5">
        <v>200</v>
      </c>
      <c r="E26" s="8"/>
      <c r="F26" s="6">
        <f t="shared" ref="F26:F36" si="2">D26*E26</f>
        <v>0</v>
      </c>
      <c r="G26" s="7"/>
      <c r="H26" s="8">
        <f t="shared" si="1"/>
        <v>0</v>
      </c>
    </row>
    <row r="27" spans="1:8" x14ac:dyDescent="0.25">
      <c r="A27" s="4">
        <v>26</v>
      </c>
      <c r="B27" s="1" t="s">
        <v>27</v>
      </c>
      <c r="C27" s="5" t="s">
        <v>9</v>
      </c>
      <c r="D27" s="5">
        <v>200</v>
      </c>
      <c r="E27" s="8"/>
      <c r="F27" s="6">
        <f t="shared" si="2"/>
        <v>0</v>
      </c>
      <c r="G27" s="7"/>
      <c r="H27" s="8">
        <f t="shared" si="1"/>
        <v>0</v>
      </c>
    </row>
    <row r="28" spans="1:8" x14ac:dyDescent="0.25">
      <c r="A28" s="4">
        <v>27</v>
      </c>
      <c r="B28" s="1" t="s">
        <v>28</v>
      </c>
      <c r="C28" s="5" t="s">
        <v>9</v>
      </c>
      <c r="D28" s="5">
        <v>15</v>
      </c>
      <c r="E28" s="8"/>
      <c r="F28" s="6">
        <f t="shared" si="2"/>
        <v>0</v>
      </c>
      <c r="G28" s="7"/>
      <c r="H28" s="8">
        <f t="shared" si="1"/>
        <v>0</v>
      </c>
    </row>
    <row r="29" spans="1:8" x14ac:dyDescent="0.25">
      <c r="A29" s="4">
        <v>28</v>
      </c>
      <c r="B29" s="1" t="s">
        <v>29</v>
      </c>
      <c r="C29" s="5" t="s">
        <v>9</v>
      </c>
      <c r="D29" s="5">
        <v>10500</v>
      </c>
      <c r="E29" s="8"/>
      <c r="F29" s="6">
        <f t="shared" si="2"/>
        <v>0</v>
      </c>
      <c r="G29" s="7"/>
      <c r="H29" s="8">
        <f t="shared" si="1"/>
        <v>0</v>
      </c>
    </row>
    <row r="30" spans="1:8" x14ac:dyDescent="0.25">
      <c r="A30" s="4">
        <v>29</v>
      </c>
      <c r="B30" s="1" t="s">
        <v>30</v>
      </c>
      <c r="C30" s="5" t="s">
        <v>9</v>
      </c>
      <c r="D30" s="5">
        <v>2000</v>
      </c>
      <c r="E30" s="8"/>
      <c r="F30" s="6">
        <f t="shared" si="2"/>
        <v>0</v>
      </c>
      <c r="G30" s="7"/>
      <c r="H30" s="8">
        <f t="shared" si="1"/>
        <v>0</v>
      </c>
    </row>
    <row r="31" spans="1:8" x14ac:dyDescent="0.25">
      <c r="A31" s="4">
        <v>30</v>
      </c>
      <c r="B31" s="10" t="s">
        <v>31</v>
      </c>
      <c r="C31" s="5" t="s">
        <v>9</v>
      </c>
      <c r="D31" s="2">
        <v>40</v>
      </c>
      <c r="E31" s="11"/>
      <c r="F31" s="12">
        <f t="shared" si="2"/>
        <v>0</v>
      </c>
      <c r="G31" s="7"/>
      <c r="H31" s="8">
        <f t="shared" si="1"/>
        <v>0</v>
      </c>
    </row>
    <row r="32" spans="1:8" x14ac:dyDescent="0.25">
      <c r="A32" s="4">
        <v>31</v>
      </c>
      <c r="B32" s="10" t="s">
        <v>32</v>
      </c>
      <c r="C32" s="5" t="s">
        <v>9</v>
      </c>
      <c r="D32" s="2">
        <v>100</v>
      </c>
      <c r="E32" s="11"/>
      <c r="F32" s="12">
        <f t="shared" si="2"/>
        <v>0</v>
      </c>
      <c r="G32" s="7"/>
      <c r="H32" s="8">
        <f t="shared" si="1"/>
        <v>0</v>
      </c>
    </row>
    <row r="33" spans="1:8" x14ac:dyDescent="0.25">
      <c r="A33" s="13">
        <v>32</v>
      </c>
      <c r="B33" s="10" t="s">
        <v>33</v>
      </c>
      <c r="C33" s="2" t="s">
        <v>9</v>
      </c>
      <c r="D33" s="2">
        <v>20</v>
      </c>
      <c r="E33" s="11"/>
      <c r="F33" s="12">
        <f t="shared" si="2"/>
        <v>0</v>
      </c>
      <c r="G33" s="7"/>
      <c r="H33" s="8">
        <f t="shared" si="1"/>
        <v>0</v>
      </c>
    </row>
    <row r="34" spans="1:8" x14ac:dyDescent="0.25">
      <c r="A34" s="13">
        <v>33</v>
      </c>
      <c r="B34" s="10" t="s">
        <v>34</v>
      </c>
      <c r="C34" s="2" t="s">
        <v>9</v>
      </c>
      <c r="D34" s="2">
        <v>10</v>
      </c>
      <c r="E34" s="11"/>
      <c r="F34" s="12">
        <f t="shared" si="2"/>
        <v>0</v>
      </c>
      <c r="G34" s="7"/>
      <c r="H34" s="8">
        <f t="shared" si="1"/>
        <v>0</v>
      </c>
    </row>
    <row r="35" spans="1:8" x14ac:dyDescent="0.25">
      <c r="A35" s="13">
        <v>34</v>
      </c>
      <c r="B35" s="10" t="s">
        <v>35</v>
      </c>
      <c r="C35" s="2" t="s">
        <v>9</v>
      </c>
      <c r="D35" s="2">
        <v>2500</v>
      </c>
      <c r="E35" s="11"/>
      <c r="F35" s="12">
        <f t="shared" si="2"/>
        <v>0</v>
      </c>
      <c r="G35" s="7"/>
      <c r="H35" s="8">
        <f t="shared" si="1"/>
        <v>0</v>
      </c>
    </row>
    <row r="36" spans="1:8" x14ac:dyDescent="0.25">
      <c r="A36" s="13">
        <v>36</v>
      </c>
      <c r="B36" s="10" t="s">
        <v>36</v>
      </c>
      <c r="C36" s="2" t="s">
        <v>9</v>
      </c>
      <c r="D36" s="2">
        <v>50</v>
      </c>
      <c r="E36" s="11"/>
      <c r="F36" s="12">
        <f t="shared" si="2"/>
        <v>0</v>
      </c>
      <c r="G36" s="7"/>
      <c r="H36" s="8">
        <f t="shared" si="1"/>
        <v>0</v>
      </c>
    </row>
    <row r="37" spans="1:8" ht="18" customHeight="1" x14ac:dyDescent="0.3">
      <c r="C37" s="29" t="s">
        <v>37</v>
      </c>
      <c r="D37" s="29"/>
      <c r="E37" s="29"/>
      <c r="F37" s="14">
        <f>SUM(F9:F36)</f>
        <v>0</v>
      </c>
      <c r="G37" s="16"/>
      <c r="H37" s="15">
        <f>SUM(H9:H36)</f>
        <v>0</v>
      </c>
    </row>
    <row r="38" spans="1:8" ht="12" customHeight="1" x14ac:dyDescent="0.25"/>
    <row r="39" spans="1:8" ht="15" customHeight="1" x14ac:dyDescent="0.25">
      <c r="A39" s="18" t="s">
        <v>38</v>
      </c>
      <c r="B39" s="19"/>
      <c r="C39" s="19"/>
      <c r="D39" s="19"/>
      <c r="E39" s="19"/>
      <c r="F39" s="19"/>
      <c r="G39" s="19"/>
      <c r="H39" s="20"/>
    </row>
    <row r="40" spans="1:8" x14ac:dyDescent="0.25">
      <c r="A40" s="21"/>
      <c r="B40" s="22"/>
      <c r="C40" s="22"/>
      <c r="D40" s="22"/>
      <c r="E40" s="22"/>
      <c r="F40" s="22"/>
      <c r="G40" s="22"/>
      <c r="H40" s="23"/>
    </row>
    <row r="41" spans="1:8" x14ac:dyDescent="0.25">
      <c r="A41" s="21"/>
      <c r="B41" s="22"/>
      <c r="C41" s="22"/>
      <c r="D41" s="22"/>
      <c r="E41" s="22"/>
      <c r="F41" s="22"/>
      <c r="G41" s="22"/>
      <c r="H41" s="23"/>
    </row>
    <row r="42" spans="1:8" x14ac:dyDescent="0.25">
      <c r="A42" s="21"/>
      <c r="B42" s="22"/>
      <c r="C42" s="22"/>
      <c r="D42" s="22"/>
      <c r="E42" s="22"/>
      <c r="F42" s="22"/>
      <c r="G42" s="22"/>
      <c r="H42" s="23"/>
    </row>
    <row r="43" spans="1:8" x14ac:dyDescent="0.25">
      <c r="A43" s="21"/>
      <c r="B43" s="22"/>
      <c r="C43" s="22"/>
      <c r="D43" s="22"/>
      <c r="E43" s="22"/>
      <c r="F43" s="22"/>
      <c r="G43" s="22"/>
      <c r="H43" s="23"/>
    </row>
    <row r="44" spans="1:8" x14ac:dyDescent="0.25">
      <c r="A44" s="21"/>
      <c r="B44" s="22"/>
      <c r="C44" s="22"/>
      <c r="D44" s="22"/>
      <c r="E44" s="22"/>
      <c r="F44" s="22"/>
      <c r="G44" s="22"/>
      <c r="H44" s="23"/>
    </row>
    <row r="45" spans="1:8" x14ac:dyDescent="0.25">
      <c r="A45" s="21"/>
      <c r="B45" s="22"/>
      <c r="C45" s="22"/>
      <c r="D45" s="22"/>
      <c r="E45" s="22"/>
      <c r="F45" s="22"/>
      <c r="G45" s="22"/>
      <c r="H45" s="23"/>
    </row>
    <row r="46" spans="1:8" x14ac:dyDescent="0.25">
      <c r="A46" s="21"/>
      <c r="B46" s="22"/>
      <c r="C46" s="22"/>
      <c r="D46" s="22"/>
      <c r="E46" s="22"/>
      <c r="F46" s="22"/>
      <c r="G46" s="22"/>
      <c r="H46" s="23"/>
    </row>
    <row r="47" spans="1:8" x14ac:dyDescent="0.25">
      <c r="A47" s="21"/>
      <c r="B47" s="22"/>
      <c r="C47" s="22"/>
      <c r="D47" s="22"/>
      <c r="E47" s="22"/>
      <c r="F47" s="22"/>
      <c r="G47" s="22"/>
      <c r="H47" s="23"/>
    </row>
    <row r="48" spans="1:8" x14ac:dyDescent="0.25">
      <c r="A48" s="21"/>
      <c r="B48" s="22"/>
      <c r="C48" s="22"/>
      <c r="D48" s="22"/>
      <c r="E48" s="22"/>
      <c r="F48" s="22"/>
      <c r="G48" s="22"/>
      <c r="H48" s="23"/>
    </row>
    <row r="49" spans="1:8" x14ac:dyDescent="0.25">
      <c r="A49" s="21"/>
      <c r="B49" s="22"/>
      <c r="C49" s="22"/>
      <c r="D49" s="22"/>
      <c r="E49" s="22"/>
      <c r="F49" s="22"/>
      <c r="G49" s="22"/>
      <c r="H49" s="23"/>
    </row>
    <row r="50" spans="1:8" x14ac:dyDescent="0.25">
      <c r="A50" s="21"/>
      <c r="B50" s="22"/>
      <c r="C50" s="22"/>
      <c r="D50" s="22"/>
      <c r="E50" s="22"/>
      <c r="F50" s="22"/>
      <c r="G50" s="22"/>
      <c r="H50" s="23"/>
    </row>
    <row r="51" spans="1:8" x14ac:dyDescent="0.25">
      <c r="A51" s="21"/>
      <c r="B51" s="22"/>
      <c r="C51" s="22"/>
      <c r="D51" s="22"/>
      <c r="E51" s="22"/>
      <c r="F51" s="22"/>
      <c r="G51" s="22"/>
      <c r="H51" s="23"/>
    </row>
    <row r="52" spans="1:8" x14ac:dyDescent="0.25">
      <c r="A52" s="21"/>
      <c r="B52" s="22"/>
      <c r="C52" s="22"/>
      <c r="D52" s="22"/>
      <c r="E52" s="22"/>
      <c r="F52" s="22"/>
      <c r="G52" s="22"/>
      <c r="H52" s="23"/>
    </row>
    <row r="53" spans="1:8" x14ac:dyDescent="0.25">
      <c r="A53" s="21"/>
      <c r="B53" s="22"/>
      <c r="C53" s="22"/>
      <c r="D53" s="22"/>
      <c r="E53" s="22"/>
      <c r="F53" s="22"/>
      <c r="G53" s="22"/>
      <c r="H53" s="23"/>
    </row>
    <row r="54" spans="1:8" x14ac:dyDescent="0.25">
      <c r="A54" s="21"/>
      <c r="B54" s="22"/>
      <c r="C54" s="22"/>
      <c r="D54" s="22"/>
      <c r="E54" s="22"/>
      <c r="F54" s="22"/>
      <c r="G54" s="22"/>
      <c r="H54" s="23"/>
    </row>
    <row r="55" spans="1:8" x14ac:dyDescent="0.25">
      <c r="A55" s="21"/>
      <c r="B55" s="22"/>
      <c r="C55" s="22"/>
      <c r="D55" s="22"/>
      <c r="E55" s="22"/>
      <c r="F55" s="22"/>
      <c r="G55" s="22"/>
      <c r="H55" s="23"/>
    </row>
    <row r="56" spans="1:8" x14ac:dyDescent="0.25">
      <c r="A56" s="21"/>
      <c r="B56" s="22"/>
      <c r="C56" s="22"/>
      <c r="D56" s="22"/>
      <c r="E56" s="22"/>
      <c r="F56" s="22"/>
      <c r="G56" s="22"/>
      <c r="H56" s="23"/>
    </row>
    <row r="57" spans="1:8" x14ac:dyDescent="0.25">
      <c r="A57" s="21"/>
      <c r="B57" s="22"/>
      <c r="C57" s="22"/>
      <c r="D57" s="22"/>
      <c r="E57" s="22"/>
      <c r="F57" s="22"/>
      <c r="G57" s="22"/>
      <c r="H57" s="23"/>
    </row>
    <row r="58" spans="1:8" x14ac:dyDescent="0.25">
      <c r="A58" s="21"/>
      <c r="B58" s="22"/>
      <c r="C58" s="22"/>
      <c r="D58" s="22"/>
      <c r="E58" s="22"/>
      <c r="F58" s="22"/>
      <c r="G58" s="22"/>
      <c r="H58" s="23"/>
    </row>
    <row r="59" spans="1:8" x14ac:dyDescent="0.25">
      <c r="A59" s="21"/>
      <c r="B59" s="22"/>
      <c r="C59" s="22"/>
      <c r="D59" s="22"/>
      <c r="E59" s="22"/>
      <c r="F59" s="22"/>
      <c r="G59" s="22"/>
      <c r="H59" s="23"/>
    </row>
    <row r="60" spans="1:8" x14ac:dyDescent="0.25">
      <c r="A60" s="21"/>
      <c r="B60" s="22"/>
      <c r="C60" s="22"/>
      <c r="D60" s="22"/>
      <c r="E60" s="22"/>
      <c r="F60" s="22"/>
      <c r="G60" s="22"/>
      <c r="H60" s="23"/>
    </row>
    <row r="61" spans="1:8" x14ac:dyDescent="0.25">
      <c r="A61" s="21"/>
      <c r="B61" s="22"/>
      <c r="C61" s="22"/>
      <c r="D61" s="22"/>
      <c r="E61" s="22"/>
      <c r="F61" s="22"/>
      <c r="G61" s="22"/>
      <c r="H61" s="23"/>
    </row>
    <row r="62" spans="1:8" x14ac:dyDescent="0.25">
      <c r="A62" s="21"/>
      <c r="B62" s="22"/>
      <c r="C62" s="22"/>
      <c r="D62" s="22"/>
      <c r="E62" s="22"/>
      <c r="F62" s="22"/>
      <c r="G62" s="22"/>
      <c r="H62" s="23"/>
    </row>
    <row r="63" spans="1:8" ht="84" customHeight="1" x14ac:dyDescent="0.25">
      <c r="A63" s="24"/>
      <c r="B63" s="25"/>
      <c r="C63" s="25"/>
      <c r="D63" s="25"/>
      <c r="E63" s="25"/>
      <c r="F63" s="25"/>
      <c r="G63" s="25"/>
      <c r="H63" s="26"/>
    </row>
    <row r="65" spans="6:7" ht="26.25" customHeight="1" x14ac:dyDescent="0.25">
      <c r="F65" s="27" t="s">
        <v>46</v>
      </c>
      <c r="G65" s="27"/>
    </row>
    <row r="66" spans="6:7" x14ac:dyDescent="0.25">
      <c r="F66" s="27" t="s">
        <v>44</v>
      </c>
      <c r="G66" s="27"/>
    </row>
  </sheetData>
  <mergeCells count="9">
    <mergeCell ref="A3:H3"/>
    <mergeCell ref="A6:H6"/>
    <mergeCell ref="A4:G4"/>
    <mergeCell ref="A5:F5"/>
    <mergeCell ref="A39:H63"/>
    <mergeCell ref="F65:G65"/>
    <mergeCell ref="F66:G66"/>
    <mergeCell ref="A7:H7"/>
    <mergeCell ref="C37:E37"/>
  </mergeCells>
  <pageMargins left="0.7" right="0.7" top="0.75" bottom="0.75" header="0.511811023622047" footer="0.511811023622047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Inglot</dc:creator>
  <dc:description/>
  <cp:lastModifiedBy>jcrook@vp.pl</cp:lastModifiedBy>
  <cp:revision>3</cp:revision>
  <cp:lastPrinted>2023-09-27T06:49:12Z</cp:lastPrinted>
  <dcterms:created xsi:type="dcterms:W3CDTF">2023-02-10T10:48:06Z</dcterms:created>
  <dcterms:modified xsi:type="dcterms:W3CDTF">2023-09-27T06:53:06Z</dcterms:modified>
  <dc:language>pl-PL</dc:language>
</cp:coreProperties>
</file>