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suizp\Desktop\żywienie II 2024\mrożonki 294\"/>
    </mc:Choice>
  </mc:AlternateContent>
  <xr:revisionPtr revIDLastSave="0" documentId="8_{3F081645-B15E-4001-9337-FCF64B295422}"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 name="Arkusz2" sheetId="2" r:id="rId2"/>
    <sheet name="Arkusz3" sheetId="3" r:id="rId3"/>
  </sheets>
  <calcPr calcId="191029" iterateDelta="1E-4"/>
</workbook>
</file>

<file path=xl/calcChain.xml><?xml version="1.0" encoding="utf-8"?>
<calcChain xmlns="http://schemas.openxmlformats.org/spreadsheetml/2006/main">
  <c r="F9" i="1" l="1"/>
  <c r="H9" i="1" s="1"/>
  <c r="F10" i="1"/>
  <c r="H10" i="1" s="1"/>
  <c r="F11" i="1"/>
  <c r="H11" i="1" s="1"/>
  <c r="F12" i="1"/>
  <c r="H12" i="1" s="1"/>
  <c r="F13" i="1"/>
  <c r="H13" i="1" s="1"/>
  <c r="F14" i="1"/>
  <c r="H14" i="1" s="1"/>
  <c r="F15" i="1"/>
  <c r="H15" i="1" s="1"/>
  <c r="F16" i="1"/>
  <c r="H16" i="1" s="1"/>
  <c r="F17" i="1"/>
  <c r="H17" i="1" s="1"/>
  <c r="F18" i="1"/>
  <c r="H18" i="1" s="1"/>
  <c r="F19" i="1"/>
  <c r="H19" i="1" s="1"/>
  <c r="F20" i="1"/>
  <c r="H20" i="1" s="1"/>
  <c r="F21" i="1"/>
  <c r="H21" i="1" s="1"/>
  <c r="F22" i="1"/>
  <c r="H22" i="1" s="1"/>
  <c r="F23" i="1"/>
  <c r="H23" i="1" s="1"/>
  <c r="F24" i="1"/>
  <c r="H24" i="1" s="1"/>
  <c r="F25" i="1"/>
  <c r="H25" i="1" s="1"/>
  <c r="F8" i="1" l="1"/>
  <c r="H8" i="1" s="1"/>
  <c r="H26" i="1" l="1"/>
  <c r="F26" i="1"/>
</calcChain>
</file>

<file path=xl/sharedStrings.xml><?xml version="1.0" encoding="utf-8"?>
<sst xmlns="http://schemas.openxmlformats.org/spreadsheetml/2006/main" count="54" uniqueCount="37">
  <si>
    <t>MROŻONKI -kalkulacja cenowa</t>
  </si>
  <si>
    <t>L.p.</t>
  </si>
  <si>
    <t>Nazwa asortymentu</t>
  </si>
  <si>
    <t>Jedn. Miary</t>
  </si>
  <si>
    <t>Cena jedn. Netto</t>
  </si>
  <si>
    <t>Wartość netto</t>
  </si>
  <si>
    <t>Vat %</t>
  </si>
  <si>
    <t>Wartość brutto</t>
  </si>
  <si>
    <t>kg</t>
  </si>
  <si>
    <t>fasolka szparagowa</t>
  </si>
  <si>
    <t>groszek zielony</t>
  </si>
  <si>
    <t>Pieczarka mrożona</t>
  </si>
  <si>
    <t>Szpinak rozdrobniony mrożony</t>
  </si>
  <si>
    <t>RAZEM</t>
  </si>
  <si>
    <t>Załącznik nr 1 do SWZ - Formularz asortymentowo-cenowy</t>
  </si>
  <si>
    <t>FORMULARZ ASORTYMENTOWO-CENOWY</t>
  </si>
  <si>
    <t xml:space="preserve">Składająć w imieniu: </t>
  </si>
  <si>
    <t xml:space="preserve">                                          /nazwa i adres Wykonawcy/</t>
  </si>
  <si>
    <t>Podpis Wykonawcy</t>
  </si>
  <si>
    <t>………………………</t>
  </si>
  <si>
    <t>aronia lub czarna porzeczka</t>
  </si>
  <si>
    <t>dynia kostka</t>
  </si>
  <si>
    <t>marchewka z groszkiem</t>
  </si>
  <si>
    <t>cukinia plastry</t>
  </si>
  <si>
    <t>marchew kostka</t>
  </si>
  <si>
    <t>pietruszka natka</t>
  </si>
  <si>
    <t>koper</t>
  </si>
  <si>
    <t>Szacunkowe zapotrzebowanie na okres 6 m-cy</t>
  </si>
  <si>
    <t xml:space="preserve">Brokuły </t>
  </si>
  <si>
    <t xml:space="preserve">Kalafior </t>
  </si>
  <si>
    <t xml:space="preserve">Truskawka </t>
  </si>
  <si>
    <t xml:space="preserve">Brzoskwinia </t>
  </si>
  <si>
    <t>Włoszczyzna 3 skład.(marchew,pietruszka, seler) krojona, paski</t>
  </si>
  <si>
    <t>Włoszczyzna 3 skład.(marchew,pietruszka, seler)  kostka</t>
  </si>
  <si>
    <t>bukiet królewski z warzyw(skład: marchew,brokuł i kalafior)</t>
  </si>
  <si>
    <t xml:space="preserve">"Dostawa mrożonek musi odbywać się 2 razy w tygodniu do 21 godzin, licząc od godziny złożenia zamówienia. Częstotliwość 2 razy w tygodniu. Mrożonki bez widocznych śladów uszkodzenia opakowania i rozmnożenia, o wystarczającym terminie przydatności do spożycia ( do 6 miesięcy).
 Dostarczany asortyment powinien być hermetycznie opakowany, oznaczony widoczną nazwą producenta, nazwą produktu, datą przydatności do spożycia oraz tabelą wartości odżywczych zgodną z dyrektywą unijną 1169/2011 z dnia 25 października 2011 r. obowiązującą bezwzględnie od dnia 13 grudnia 2016 roku.
Samochód, którym będzie dostarczana żywność musi posiadać decyzje Państwowego Inspektoratu Sanitarnego stwierdzającą spełnienie warunków higienicznego przewozu produktów. Dostawca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								</t>
  </si>
  <si>
    <r>
      <t>Oznaczenie postępowania 24/JK</t>
    </r>
    <r>
      <rPr>
        <sz val="11"/>
        <rFont val="Calibri"/>
        <family val="2"/>
        <charset val="238"/>
      </rPr>
      <t>/294</t>
    </r>
    <r>
      <rPr>
        <sz val="11"/>
        <color rgb="FF000000"/>
        <rFont val="Calibri"/>
        <family val="2"/>
        <charset val="238"/>
      </rPr>
      <t>/2024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</si>
</sst>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5" x14ac:knownFonts="1">
    <font>
      <sz val="11"/>
      <color rgb="FF000000"/>
      <name val="Calibri"/>
      <family val="2"/>
      <charset val="238"/>
    </font>
    <font>
      <b/>
      <sz val="11"/>
      <color rgb="FF000000"/>
      <name val="Calibri"/>
      <family val="2"/>
      <charset val="238"/>
    </font>
    <font>
      <b/>
      <sz val="14"/>
      <color rgb="FF000000"/>
      <name val="Calibri"/>
      <family val="2"/>
      <charset val="238"/>
    </font>
    <font>
      <sz val="11"/>
      <name val="Calibri"/>
      <family val="2"/>
      <charset val="238"/>
    </font>
    <font>
      <sz val="11"/>
      <name val="Arial"/>
      <family val="2"/>
      <charset val="238"/>
    </font>
  </fonts>
  <fills count="3">
    <fill>
      <patternFill patternType="none"/>
    </fill>
    <fill>
      <patternFill patternType="gray125"/>
    </fill>
    <fill>
      <patternFill patternType="solid">
        <fgColor rgb="FF95B3D7"/>
        <bgColor rgb="FF9999FF"/>
      </patternFill>
    </fill>
  </fills>
  <borders count="3">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1">
    <xf numFmtId="0" fontId="0" fillId="0" borderId="0"/>
  </cellStyleXfs>
  <cellXfs count="21">
    <xf numFmtId="0" fontId="0" fillId="0" borderId="0" xfId="0"/>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64" fontId="2" fillId="0" borderId="1" xfId="0" applyNumberFormat="1" applyFont="1" applyBorder="1" applyAlignment="1">
      <alignment horizontal="center" wrapText="1"/>
    </xf>
    <xf numFmtId="0" fontId="2" fillId="0" borderId="2" xfId="0" applyFont="1" applyBorder="1" applyAlignment="1">
      <alignment wrapText="1"/>
    </xf>
    <xf numFmtId="0" fontId="0" fillId="0" borderId="0" xfId="0" applyAlignment="1">
      <alignment horizontal="left"/>
    </xf>
    <xf numFmtId="165" fontId="4"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2" fillId="0" borderId="1" xfId="0" applyFont="1" applyBorder="1" applyAlignment="1">
      <alignment horizontal="center" wrapText="1"/>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center" vertical="center" wrapText="1"/>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zoomScaleNormal="100" workbookViewId="0">
      <selection activeCell="A3" sqref="A3:H3"/>
    </sheetView>
  </sheetViews>
  <sheetFormatPr defaultColWidth="8.5703125" defaultRowHeight="15" x14ac:dyDescent="0.25"/>
  <cols>
    <col min="1" max="1" width="5.140625" customWidth="1"/>
    <col min="2" max="2" width="19.7109375" customWidth="1"/>
    <col min="3" max="3" width="7.28515625" customWidth="1"/>
    <col min="4" max="4" width="16.140625" customWidth="1"/>
    <col min="5" max="5" width="11.140625" customWidth="1"/>
    <col min="6" max="6" width="14" customWidth="1"/>
    <col min="7" max="7" width="6" customWidth="1"/>
    <col min="8" max="8" width="21.7109375" customWidth="1"/>
  </cols>
  <sheetData>
    <row r="1" spans="1:8" x14ac:dyDescent="0.25">
      <c r="E1" t="s">
        <v>14</v>
      </c>
    </row>
    <row r="2" spans="1:8" x14ac:dyDescent="0.25">
      <c r="E2" t="s">
        <v>36</v>
      </c>
    </row>
    <row r="3" spans="1:8" x14ac:dyDescent="0.25">
      <c r="A3" s="12" t="s">
        <v>15</v>
      </c>
      <c r="B3" s="12"/>
      <c r="C3" s="12"/>
      <c r="D3" s="12"/>
      <c r="E3" s="12"/>
      <c r="F3" s="12"/>
      <c r="G3" s="12"/>
      <c r="H3" s="12"/>
    </row>
    <row r="4" spans="1:8" ht="29.25" customHeight="1" x14ac:dyDescent="0.25">
      <c r="A4" s="13" t="s">
        <v>16</v>
      </c>
      <c r="B4" s="13"/>
      <c r="C4" s="13"/>
      <c r="D4" s="13"/>
      <c r="E4" s="13"/>
      <c r="F4" s="13"/>
      <c r="G4" s="13"/>
      <c r="H4" s="1"/>
    </row>
    <row r="5" spans="1:8" ht="15" customHeight="1" x14ac:dyDescent="0.25">
      <c r="A5" s="14" t="s">
        <v>17</v>
      </c>
      <c r="B5" s="14"/>
      <c r="C5" s="14"/>
      <c r="D5" s="14"/>
      <c r="E5" s="14"/>
      <c r="F5" s="14"/>
      <c r="G5" s="1"/>
      <c r="H5" s="1"/>
    </row>
    <row r="6" spans="1:8" ht="15" customHeight="1" x14ac:dyDescent="0.25">
      <c r="A6" s="10" t="s">
        <v>0</v>
      </c>
      <c r="B6" s="10"/>
      <c r="C6" s="10"/>
      <c r="D6" s="10"/>
      <c r="E6" s="10"/>
      <c r="F6" s="10"/>
      <c r="G6" s="10"/>
      <c r="H6" s="10"/>
    </row>
    <row r="7" spans="1:8" ht="60" x14ac:dyDescent="0.25">
      <c r="A7" s="2" t="s">
        <v>1</v>
      </c>
      <c r="B7" s="2" t="s">
        <v>2</v>
      </c>
      <c r="C7" s="2" t="s">
        <v>3</v>
      </c>
      <c r="D7" s="2" t="s">
        <v>27</v>
      </c>
      <c r="E7" s="2" t="s">
        <v>4</v>
      </c>
      <c r="F7" s="2" t="s">
        <v>5</v>
      </c>
      <c r="G7" s="2" t="s">
        <v>6</v>
      </c>
      <c r="H7" s="2" t="s">
        <v>7</v>
      </c>
    </row>
    <row r="8" spans="1:8" x14ac:dyDescent="0.25">
      <c r="A8" s="3">
        <v>1</v>
      </c>
      <c r="B8" s="17" t="s">
        <v>28</v>
      </c>
      <c r="C8" s="16" t="s">
        <v>8</v>
      </c>
      <c r="D8" s="20">
        <v>480</v>
      </c>
      <c r="E8" s="18"/>
      <c r="F8" s="4">
        <f>D8*E8</f>
        <v>0</v>
      </c>
      <c r="G8" s="5"/>
      <c r="H8" s="4">
        <f>F8+(F8*G8)</f>
        <v>0</v>
      </c>
    </row>
    <row r="9" spans="1:8" x14ac:dyDescent="0.25">
      <c r="A9" s="3">
        <v>2</v>
      </c>
      <c r="B9" s="17" t="s">
        <v>9</v>
      </c>
      <c r="C9" s="16" t="s">
        <v>8</v>
      </c>
      <c r="D9" s="20">
        <v>300</v>
      </c>
      <c r="E9" s="18"/>
      <c r="F9" s="18">
        <f t="shared" ref="F9:F25" si="0">D9*E9</f>
        <v>0</v>
      </c>
      <c r="G9" s="5"/>
      <c r="H9" s="18">
        <f t="shared" ref="H9:H25" si="1">F9+(F9*G9)</f>
        <v>0</v>
      </c>
    </row>
    <row r="10" spans="1:8" x14ac:dyDescent="0.25">
      <c r="A10" s="3">
        <v>3</v>
      </c>
      <c r="B10" s="17" t="s">
        <v>10</v>
      </c>
      <c r="C10" s="16" t="s">
        <v>8</v>
      </c>
      <c r="D10" s="20">
        <v>12</v>
      </c>
      <c r="E10" s="18"/>
      <c r="F10" s="18">
        <f t="shared" si="0"/>
        <v>0</v>
      </c>
      <c r="G10" s="5"/>
      <c r="H10" s="18">
        <f t="shared" si="1"/>
        <v>0</v>
      </c>
    </row>
    <row r="11" spans="1:8" x14ac:dyDescent="0.25">
      <c r="A11" s="3">
        <v>4</v>
      </c>
      <c r="B11" s="17" t="s">
        <v>29</v>
      </c>
      <c r="C11" s="16" t="s">
        <v>8</v>
      </c>
      <c r="D11" s="20">
        <v>150</v>
      </c>
      <c r="E11" s="18"/>
      <c r="F11" s="18">
        <f t="shared" si="0"/>
        <v>0</v>
      </c>
      <c r="G11" s="5"/>
      <c r="H11" s="18">
        <f t="shared" si="1"/>
        <v>0</v>
      </c>
    </row>
    <row r="12" spans="1:8" x14ac:dyDescent="0.25">
      <c r="A12" s="3">
        <v>5</v>
      </c>
      <c r="B12" s="17" t="s">
        <v>11</v>
      </c>
      <c r="C12" s="16" t="s">
        <v>8</v>
      </c>
      <c r="D12" s="20">
        <v>60</v>
      </c>
      <c r="E12" s="18"/>
      <c r="F12" s="18">
        <f t="shared" si="0"/>
        <v>0</v>
      </c>
      <c r="G12" s="5"/>
      <c r="H12" s="18">
        <f t="shared" si="1"/>
        <v>0</v>
      </c>
    </row>
    <row r="13" spans="1:8" ht="45" x14ac:dyDescent="0.25">
      <c r="A13" s="3">
        <v>6</v>
      </c>
      <c r="B13" s="17" t="s">
        <v>12</v>
      </c>
      <c r="C13" s="16" t="s">
        <v>8</v>
      </c>
      <c r="D13" s="20">
        <v>90</v>
      </c>
      <c r="E13" s="18"/>
      <c r="F13" s="18">
        <f t="shared" si="0"/>
        <v>0</v>
      </c>
      <c r="G13" s="5"/>
      <c r="H13" s="18">
        <f t="shared" si="1"/>
        <v>0</v>
      </c>
    </row>
    <row r="14" spans="1:8" x14ac:dyDescent="0.25">
      <c r="A14" s="3">
        <v>7</v>
      </c>
      <c r="B14" s="17" t="s">
        <v>30</v>
      </c>
      <c r="C14" s="16" t="s">
        <v>8</v>
      </c>
      <c r="D14" s="20">
        <v>36</v>
      </c>
      <c r="E14" s="18"/>
      <c r="F14" s="18">
        <f t="shared" si="0"/>
        <v>0</v>
      </c>
      <c r="G14" s="5"/>
      <c r="H14" s="18">
        <f t="shared" si="1"/>
        <v>0</v>
      </c>
    </row>
    <row r="15" spans="1:8" x14ac:dyDescent="0.25">
      <c r="A15" s="3">
        <v>8</v>
      </c>
      <c r="B15" s="17" t="s">
        <v>31</v>
      </c>
      <c r="C15" s="16" t="s">
        <v>8</v>
      </c>
      <c r="D15" s="20">
        <v>6</v>
      </c>
      <c r="E15" s="18"/>
      <c r="F15" s="18">
        <f t="shared" si="0"/>
        <v>0</v>
      </c>
      <c r="G15" s="5"/>
      <c r="H15" s="18">
        <f t="shared" si="1"/>
        <v>0</v>
      </c>
    </row>
    <row r="16" spans="1:8" ht="30" x14ac:dyDescent="0.25">
      <c r="A16" s="3">
        <v>9</v>
      </c>
      <c r="B16" s="17" t="s">
        <v>20</v>
      </c>
      <c r="C16" s="16" t="s">
        <v>8</v>
      </c>
      <c r="D16" s="20">
        <v>900</v>
      </c>
      <c r="E16" s="18"/>
      <c r="F16" s="18">
        <f t="shared" si="0"/>
        <v>0</v>
      </c>
      <c r="G16" s="5"/>
      <c r="H16" s="18">
        <f t="shared" si="1"/>
        <v>0</v>
      </c>
    </row>
    <row r="17" spans="1:8" ht="60" x14ac:dyDescent="0.25">
      <c r="A17" s="3">
        <v>10</v>
      </c>
      <c r="B17" s="17" t="s">
        <v>32</v>
      </c>
      <c r="C17" s="16" t="s">
        <v>8</v>
      </c>
      <c r="D17" s="20">
        <v>1680</v>
      </c>
      <c r="E17" s="18"/>
      <c r="F17" s="18">
        <f t="shared" si="0"/>
        <v>0</v>
      </c>
      <c r="G17" s="5"/>
      <c r="H17" s="18">
        <f t="shared" si="1"/>
        <v>0</v>
      </c>
    </row>
    <row r="18" spans="1:8" ht="45" x14ac:dyDescent="0.25">
      <c r="A18" s="3">
        <v>11</v>
      </c>
      <c r="B18" s="17" t="s">
        <v>33</v>
      </c>
      <c r="C18" s="16" t="s">
        <v>8</v>
      </c>
      <c r="D18" s="20">
        <v>360</v>
      </c>
      <c r="E18" s="18"/>
      <c r="F18" s="18">
        <f t="shared" si="0"/>
        <v>0</v>
      </c>
      <c r="G18" s="5"/>
      <c r="H18" s="18">
        <f t="shared" si="1"/>
        <v>0</v>
      </c>
    </row>
    <row r="19" spans="1:8" ht="60" x14ac:dyDescent="0.25">
      <c r="A19" s="3">
        <v>12</v>
      </c>
      <c r="B19" s="17" t="s">
        <v>34</v>
      </c>
      <c r="C19" s="16" t="s">
        <v>8</v>
      </c>
      <c r="D19" s="20">
        <v>300</v>
      </c>
      <c r="E19" s="18"/>
      <c r="F19" s="18">
        <f t="shared" si="0"/>
        <v>0</v>
      </c>
      <c r="G19" s="5"/>
      <c r="H19" s="18">
        <f t="shared" si="1"/>
        <v>0</v>
      </c>
    </row>
    <row r="20" spans="1:8" x14ac:dyDescent="0.25">
      <c r="A20" s="3">
        <v>13</v>
      </c>
      <c r="B20" s="17" t="s">
        <v>21</v>
      </c>
      <c r="C20" s="16" t="s">
        <v>8</v>
      </c>
      <c r="D20" s="20">
        <v>240</v>
      </c>
      <c r="E20" s="18"/>
      <c r="F20" s="18">
        <f t="shared" si="0"/>
        <v>0</v>
      </c>
      <c r="G20" s="19"/>
      <c r="H20" s="18">
        <f t="shared" si="1"/>
        <v>0</v>
      </c>
    </row>
    <row r="21" spans="1:8" ht="30" x14ac:dyDescent="0.25">
      <c r="A21" s="3">
        <v>14</v>
      </c>
      <c r="B21" s="17" t="s">
        <v>22</v>
      </c>
      <c r="C21" s="16" t="s">
        <v>8</v>
      </c>
      <c r="D21" s="20">
        <v>120</v>
      </c>
      <c r="E21" s="18"/>
      <c r="F21" s="18">
        <f t="shared" si="0"/>
        <v>0</v>
      </c>
      <c r="G21" s="19"/>
      <c r="H21" s="18">
        <f t="shared" si="1"/>
        <v>0</v>
      </c>
    </row>
    <row r="22" spans="1:8" x14ac:dyDescent="0.25">
      <c r="A22" s="3">
        <v>15</v>
      </c>
      <c r="B22" s="17" t="s">
        <v>23</v>
      </c>
      <c r="C22" s="16" t="s">
        <v>8</v>
      </c>
      <c r="D22" s="20">
        <v>420</v>
      </c>
      <c r="E22" s="18"/>
      <c r="F22" s="18">
        <f t="shared" si="0"/>
        <v>0</v>
      </c>
      <c r="G22" s="19"/>
      <c r="H22" s="18">
        <f t="shared" si="1"/>
        <v>0</v>
      </c>
    </row>
    <row r="23" spans="1:8" x14ac:dyDescent="0.25">
      <c r="A23" s="3">
        <v>16</v>
      </c>
      <c r="B23" s="17" t="s">
        <v>24</v>
      </c>
      <c r="C23" s="16" t="s">
        <v>8</v>
      </c>
      <c r="D23" s="20">
        <v>300</v>
      </c>
      <c r="E23" s="18"/>
      <c r="F23" s="18">
        <f t="shared" si="0"/>
        <v>0</v>
      </c>
      <c r="G23" s="19"/>
      <c r="H23" s="18">
        <f t="shared" si="1"/>
        <v>0</v>
      </c>
    </row>
    <row r="24" spans="1:8" x14ac:dyDescent="0.25">
      <c r="A24" s="3">
        <v>17</v>
      </c>
      <c r="B24" s="17" t="s">
        <v>25</v>
      </c>
      <c r="C24" s="16" t="s">
        <v>8</v>
      </c>
      <c r="D24" s="20">
        <v>60</v>
      </c>
      <c r="E24" s="18"/>
      <c r="F24" s="18">
        <f t="shared" si="0"/>
        <v>0</v>
      </c>
      <c r="G24" s="19"/>
      <c r="H24" s="18">
        <f t="shared" si="1"/>
        <v>0</v>
      </c>
    </row>
    <row r="25" spans="1:8" x14ac:dyDescent="0.25">
      <c r="A25" s="3">
        <v>18</v>
      </c>
      <c r="B25" s="17" t="s">
        <v>26</v>
      </c>
      <c r="C25" s="16" t="s">
        <v>8</v>
      </c>
      <c r="D25" s="20">
        <v>30</v>
      </c>
      <c r="E25" s="18"/>
      <c r="F25" s="18">
        <f t="shared" si="0"/>
        <v>0</v>
      </c>
      <c r="G25" s="19"/>
      <c r="H25" s="18">
        <f t="shared" si="1"/>
        <v>0</v>
      </c>
    </row>
    <row r="26" spans="1:8" ht="18.75" customHeight="1" x14ac:dyDescent="0.3">
      <c r="A26" s="1"/>
      <c r="B26" s="1"/>
      <c r="C26" s="11" t="s">
        <v>13</v>
      </c>
      <c r="D26" s="11"/>
      <c r="E26" s="11"/>
      <c r="F26" s="6">
        <f>SUM(F8:F25)</f>
        <v>0</v>
      </c>
      <c r="G26" s="7"/>
      <c r="H26" s="6">
        <f>SUM(H8:H25)</f>
        <v>0</v>
      </c>
    </row>
    <row r="28" spans="1:8" ht="173.25" customHeight="1" x14ac:dyDescent="0.25">
      <c r="A28" s="13" t="s">
        <v>35</v>
      </c>
      <c r="B28" s="15"/>
      <c r="C28" s="15"/>
      <c r="D28" s="15"/>
      <c r="E28" s="15"/>
      <c r="F28" s="15"/>
      <c r="G28" s="15"/>
      <c r="H28" s="15"/>
    </row>
    <row r="29" spans="1:8" x14ac:dyDescent="0.25">
      <c r="A29" s="8"/>
    </row>
    <row r="30" spans="1:8" ht="38.25" customHeight="1" x14ac:dyDescent="0.25">
      <c r="F30" s="9" t="s">
        <v>19</v>
      </c>
      <c r="G30" s="9"/>
    </row>
    <row r="31" spans="1:8" x14ac:dyDescent="0.25">
      <c r="F31" s="9" t="s">
        <v>18</v>
      </c>
      <c r="G31" s="9"/>
    </row>
  </sheetData>
  <mergeCells count="8">
    <mergeCell ref="F31:G31"/>
    <mergeCell ref="A6:H6"/>
    <mergeCell ref="C26:E26"/>
    <mergeCell ref="A3:H3"/>
    <mergeCell ref="A4:G4"/>
    <mergeCell ref="A5:F5"/>
    <mergeCell ref="A28:H28"/>
    <mergeCell ref="F30:G30"/>
  </mergeCells>
  <pageMargins left="0.7" right="0.7" top="0.75" bottom="0.75" header="0.511811023622047" footer="0.511811023622047"/>
  <pageSetup paperSize="9" scale="86"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zoz konskie</cp:lastModifiedBy>
  <cp:revision>1</cp:revision>
  <cp:lastPrinted>2023-09-27T06:50:32Z</cp:lastPrinted>
  <dcterms:created xsi:type="dcterms:W3CDTF">2023-02-10T11:05:50Z</dcterms:created>
  <dcterms:modified xsi:type="dcterms:W3CDTF">2024-05-15T07:53:39Z</dcterms:modified>
  <dc:language>pl-PL</dc:language>
</cp:coreProperties>
</file>