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305" tabRatio="213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'Arkusz1'!$A$1:$J$27</definedName>
  </definedNames>
  <calcPr fullCalcOnLoad="1"/>
</workbook>
</file>

<file path=xl/sharedStrings.xml><?xml version="1.0" encoding="utf-8"?>
<sst xmlns="http://schemas.openxmlformats.org/spreadsheetml/2006/main" count="60" uniqueCount="40">
  <si>
    <t>Asortyment</t>
  </si>
  <si>
    <t>jednostka miary</t>
  </si>
  <si>
    <t>Ilość/ szt/op</t>
  </si>
  <si>
    <t>Cena jedn. Netto</t>
  </si>
  <si>
    <t>VAT (%)</t>
  </si>
  <si>
    <t>Wartość netto</t>
  </si>
  <si>
    <t>Wartość VAT</t>
  </si>
  <si>
    <t>Wartość brutto</t>
  </si>
  <si>
    <t>Pieczęć i podpis</t>
  </si>
  <si>
    <t>LP</t>
  </si>
  <si>
    <t>razem:</t>
  </si>
  <si>
    <t>x</t>
  </si>
  <si>
    <t>(upoważnionego przedstawiciela wykonawcy)</t>
  </si>
  <si>
    <t>Nazwa Producenta</t>
  </si>
  <si>
    <t>Kaniula dożylna bez portu górnego wykonana z poliuretanu ze skrzydełkami w kolorze identyfikującym rozmiar 0,7x19 24G, 0,9x25 22G. Minimum 4 paski RTG wtopione w strukturę poliuretanu(nie nanoszone na powierzchni).nazwa materiału na opakowaniu jednostkowym, zatyczka z filtrem hydrofobowym hamujacym wypływ krwi, przepuszczalna dla powietrza zgodnie z PN 10555-5. Metalowy zatrzask zabezpieczajacy przed zakłuciem, aktywujący się bezpośrednio po wyjęciu igły.System pasywny nie wymaga aktywacji przez uzytkownika.</t>
  </si>
  <si>
    <t>Kaniula dożylna bezpieczna wykonana z poliuretanu, bez portu, z zaworem odcinającym wypływ krwi w rozmiarach: 24G 19x07 przepływ 22ml/min, 22G 25x09 przepływ 35ml/min, 20G 25x1,1 przepływ 65ml/min, 20G 32x1,1 przepływ 60ml/min, 18G 32x1,3 przepływ 105ml/min, 18G 45x1,3 przepływ 100ml/min Skrzydełka w kolorze identyfikującym rozmiar, dwustopniowa identyfikacja wkłucia z filtrem hydrofobowym zapewniającym wizualizację prawidłowego wkłucia.Przezierna komora wypływu długości min. 2cm.Zastawka jednokierunkowa uniemożliwiająca wypływ krwi po wyjęciu mandrynu (brak konieczności stosowania stazy uciskowej).Przegroda multidiseptu.Metalowy zatrzask w technologii pasywnej zabezpieczajacy przed zakłuciem.Kaniula wyposażona w minimum 4 paski RTG wtopione bezpośrednia w strukturę poliuretanu.</t>
  </si>
  <si>
    <t>Korek typu Luer-Lock do kaniul dożylnych z wewnętrznym trzpieniem nie wystającym poza jego zewnętrzną krawędź.</t>
  </si>
  <si>
    <t xml:space="preserve">Koreczek Kombi; Luer-Lock męski-żeński, kolor czerwony </t>
  </si>
  <si>
    <t>Zastawka dostępu bezigłowego- pojedyncza o ergonomicznym kształcie o dł. 33mm, zapewniającym pewnu uchwyt w palcach i chroniacym przed przypadkowym dotknięciem końcówek w trakcie manipulacji, z przezroczystą obudową, przezierna silikonową membraną i dobrze widoczną drogą przepływu( droga przepływu jie może przebiegać przez otwory w membranie tylko widoczną droga pomiędzy obudową a membraną).Pozbawiona części metalowych, umożliwiająca stosowanie do min.216 dostępów, automatyczny system zapobiegający cofaniu się leku w kierunki zastawki po odłączeniu strzykawkilub lini infuzyjnej. Wyrzut pozytywny 0,03ml.Pakowana pojedynczo.sterylna.</t>
  </si>
  <si>
    <t>Zamknięty system dostępu naczyniowego z dwoma zaworami bezigłowymi z przedłużeniem Y o śr. wew. 1,3mm i dł. 18cm. Ma każdym drenie zamontowany zacisk ślizgowy. Objętość wypełnienia 0.9ml. Każdy zawór o ergonomicznym kształcie , długość min. 32mm zapewniajacy pewny chwyt w palcach i chroniacy przed  przypadkowym dotknięciem końcówek w trakcie manipulacji, z przezroczystą obudową, przezierna silikonową membraną i dobrze widoczną drogą przepływu( droga przepływu jie może przebiegać przez otwory w membranie tylko widoczną droga pomiędzy obudową a membraną).Pozbawiona części metalowych, umożliwiająca stosowanie do min.216 dostępów, automatyczny system zapobiegający cofaniu się leku w kierunki zastawki po odłączeniu strzykawkilub lini infuzyjnej. Wyrzut pozytywny 0,03ml.Pakowany pojedynczo.Sterylny.Połączenia Luer Lock i Luer Slip. Membrana nie może wystawać poza obudowę zastawki.Nie zawiera lateksu,DEHP, i PCV .Na końcu drenu zamontowany łącznik luer Lock zapewniający bezpieczne i wygodne połączenie bez potrzeby obracania drenu.</t>
  </si>
  <si>
    <t>Strzykawka 3 częściowa 10ml z zawartością 10ml roztworu 0,9% naCl, sterylna z korkiem Luer Lock z wewnętrzna gąbką nasączoną 70% IPA. Koreczek w opakowaniu gwarantujacym sterylność. Umożliwiający dezynfekcję zaworów bezigłowych przy portach oraz wkłuciach centralnych.Możliwe długotrwałe zabezpieczenie dostępu bezigłowego 7 dni.</t>
  </si>
  <si>
    <t>Aparat do szybkiego przygotowywania kroplówki i bezpiecznej infuzji, przeźroczysty mocny kolec (zgodny z normą ISO) ze zintegrowanym filtrem przeciwbakteryjnym, samozamykającym się, elastyczna dolna część komorykroplowej w celu łatwego ustawienia płynu, 15um filtr zabezpieczający przed większymi cząsteczkami, precyzyjny zacisk rolkowy z miejscem na kolec komory kroplowej po użyciu oraz miejsce na podwieszenie drenu, filtr hydrofobowy na końcu drenu zabezpieczający przed wyciekiem płynu z drenu podczas jego wypełniania ,zawór BCV zapobiegajacy cofaniu się krwi, filtr hydrofilny w komorze kroplowej zabezpieczający przed dostaniem sie powietrza do drenu po opróżnieniu butelki.Wymaga sie aby dołączyć do oferty test potwierdzający, że linie do przygotowywania i podaży leków stanowia zamknięty system w myśl definicji NIOSH i zapobiegają uwalnianiu się niebezpiecznych zanieczyszczeń do otoczenia.</t>
  </si>
  <si>
    <t>Aparat do przetaczania krwi, zestaw bez odpowietrznika z filtrem 200um.Specjalna konstrukcja kolca komory kroplowej do wprowadzania do worków, zapobiegajaca dziurawieniu worka opróżniając go do końca.komora kroplowa:górna vczęść wykonana z bardzo przeźroczystego materiały, rozszerzony niezależny kroplomierz,elastyczna długa dolna część komory kroplowej umożliwia szybkie i łatwe ustawienie poziomu krwi w komorze. Zacisk rolkowy za specjalnym zabezpieczeniem na kolec po użyciu zestawu.Zakończenie drenu Luer.Powierzchnia filtra 10cm2.Długość drenu 150cm.</t>
  </si>
  <si>
    <t>Aparat do szybkiego przygotowywania kroplówki i bezpiecznej infuzji, przeźroczysty mocny kolec (zgodny z normą ISO) ze zintegrowanym filtrem przeciwbakteryjnym, samozamykającym się, elastyczna dolna część komorykroplowej w celu łatwego ustawienia płynu, 15um filtr zabezpieczający przed większymi cząsteczkami, precyzyjny zacisk rolkowy z miejscem na kolec komory kroplowej po użyciu oraz miejsce na podwieszenie drenu, filtr hydrofobowy na końcu drenu zabezpieczający przed wyciekiem płynu z drenu podczas jego wypełniania.Wymaga sie aby dołączyć do oferty test potwierdzający, że linie do przygotowywania i podaży leków stanowia zamknięty system w myśl definicji NIOSH i zapobiegają uwalnianiu się niebezpiecznych zanieczyszczeń do otoczenia.</t>
  </si>
  <si>
    <t>Aparat do infuzji z portem bezigłowym nad komorą kroplową: ergonomiczna komora kroplowa wykonana z bardzo przeźroczystego materiału, ostry kolec wykonany z przeźroczystego materiału wyposażony w odpowietrznik z filtrem zabezpieczonym klapką, 15um  filtr zabezpieczający przed większymi cząsteczkami, precyzyjny zacisk rolkowy z miejscem na kolec komory kroplowej po użyciu oraz miejsce na podwieszenie drenu, filtr hydrofobowy na końcu drenu zabezpieczający przed wyciekiem płynu z drenu podczas jego odpowietrzania.filtr hydrofilny w komorze kroplowej zabezpieczający przed dostaniem sie powietrza do drenu po opróżnieniu opakowania z płynem, pozbawiany ftalany DEHP, zamykany odpowietrznik zaopatrzony w filtr bakteryjny,zastawka bezigłowa na drenie powyżej komory kroplowej do podłączenia krótkiego drenu do przygotowanie cytostatyku,zabezpieczony w system bezpieczeństwa połączenia klik, dren o długości 180cm.Wymaga sie aby dołączyć do oferty test potwierdzający, że linie do przygotowywania i podaży leków stanowia zamknięty system w myśl definicji NIOSH i zapobiegają uwalnianiu się niebezpiecznych zanieczyszczeń do otoczenia.</t>
  </si>
  <si>
    <t>Dren przeźroczysty,przezierny do przygotowywanie leków cytostatycznych w pojemniku lub worku z możliwością ich podaży przez podłączenie z zestawem wielodrożnym?kompatybilny z drenami do pomp Infusomat Space.Bez zawartości PCV i DEHP.Dren wykonany w całości z poliuretanu.Możliwość dodania cytostatyku poprzez zitegrowaną zastawkę bezigłową zabezpieczona zielonym korkiem Luer Lock z uchwytem motylkowym wykonany z TRITANU, ułatwiającym odkręcenia koreczka i podłączenie strzykawki.Klips zatrzaskowy umiejscowiony poniżej portu do dostrzyknięć.Koniec drenu zabezpieczony filtrm hydrofobowym 0,8um zapobiegającym wydostaniu się płynu oraz usunięciu powietrza z drenu. Wy[osażony w system sygnalizacji akustycznej po podłączeniu z drenem głównym.System drenów musi redukować możliwość kontaminacji leku i bezpośredni kontakt leku z personelem przygotowującym zestaw.Wymaga sie aby dołączyć do oferty test potwierdzający, że linie do przygotowywania i podaży leków stanowia zamknięty system w myśl definicji NIOSH i zapobiegają uwalnianiu się niebezpiecznych zanieczyszczeń do otoczenia.</t>
  </si>
  <si>
    <t>Precyzyjny regulator przepływu dla infuzji grawitacyjnej,kompletny zestaw z aparatem infuzyjnym posiadającym 15um filtr płynu,stały przepływ kroplowy,regulacja niezależna od drenu,zakres regulacji od 0-250ml,zacisk przesuwny dla krótkich przerw w infuzji,skala w kształcie koła obsługiwana jedną ręką,końcówka lock,z zastawką bezigłową na drenie do dodatkowych wstrzyknięć,długość drenu 150-210cm.</t>
  </si>
  <si>
    <t>Osłona flakonu/worka o poj.100ml-250ml, 12x21cm, ochrona leku światłoczułego-cytostatycznego, w kolorze np.. Zielonym ( za wyjątkiem czarnego)</t>
  </si>
  <si>
    <t>Osłona flakonu/worka o poj.500ml-1000ml, 20x30cm, ochrona leku światłoczułego-cytostatycznego, w kolorze np.. Zielonym ( za wyjątkiem czarnego)</t>
  </si>
  <si>
    <t>Osłona flakonu/worka o poj.3000ml, 30x50cm, ochrona leku światłoczułego-cytostatycznego, w kolorze np.. Zielonym ( za wyjątkiem czarnego)</t>
  </si>
  <si>
    <t>Przyrząd do długotrwałego aspirowania płynów i leków z opakowań zbiorczych ogólnego stosowania, ostry kolec osłonięty nasadką z tworzywa sztucznego zabezpieczajacą kolec przed skażeniem podczas otwierania opakowania, filtr o dużej powierzchni przeciwbakteryjny 0,45um, port posiadający końcówkę luer lock ,samodomykającu się korek portu (zielony), posiadajacy zastawkę zabezpieczajaca lek przed wyciekaniem po rozłączeniu strzykawki</t>
  </si>
  <si>
    <t>Przyrząd do długotrwałego aspirowania cytostatyków, ostry kolec standard osłonięty nasadką z tworzywa sztucznego zabezpieczajacą kolec przed skażeniem podczas otwierania opakowania, filtr cząsteczkowy 5um o dużej powierzchni, filtr zatrzymujący aerozole 0,2um, port bezigłowy posiadający końcówkę luer lock, obudowa zastawki w kolorze czerwonym,posiadający zastawkę zabezpieczajacą lek przed wyciekaniem po rozłączeniu strzykawki.Wymaga sie aby dołączyć do oferty test potwierdzający, że linie do przygotowywania i podaży leków stanowia zamknięty system w myśl definicji NIOSH i zapobiegają uwalnianiu się niebezpiecznych zanieczyszczeń do otoczenia.</t>
  </si>
  <si>
    <t>Igła bezpieczna z atraumatycznym szlifemłyżeczkowym, długość dreny 190 +/- 10mm przystosowana do iniekcji pod wysokim ciśnieniem, wyposażona w łatwy w obsłudze mechanizm zapewniający mnimalizację ryzyka zakłucia, mechanizm wskazujący wizualne i akustyczne zabezpieczenie igły. Niski profil i podkładka z gęstego tworzywa o strukturze zamknieto komórkowej.elastyczne i ergonomiczne skrzydełka. Przeźroczysta podstawa umożliwiająca obserwację miejsca wkłucia.Otwory ułatwiające wentylację miejsca wkłucia.Możliwość stosowania w procedurach wstrzykiwania pod ciśnieniem 325 psi.Rozmiar igły 19,2022G długość 15,20,25,32mm.</t>
  </si>
  <si>
    <t>Zestaw infuzyjny do podskórnej infuzji leków. Zaprojektowane do podskórnego podawania leków i przebadane pod kątem zgodności we wskazanych terapiach. Wbudowany przylepiec zabezpiecza miejsce wkłucia, wytrzymały dren o niskiej utracie leku w drenie, przeźroczyste okienko do kontroli miejsca wkłucia. Możliwość odłączenia drenu od portu, kąt wkłucia od 20 do 45 stopni, końcówka luer-lock pasuje do większości pomp i strzykawek. Dołączony do portu przylepiec mocujący. Kaniula miękka, czas stosowania 72 godzinyn rozmiar igły G27, długość igły/kaniuli 13 i 17mm,długość drenu 30,60mm,wypełnienie drenu 30cm-0,05ml, 60cm-0,10ml.</t>
  </si>
  <si>
    <t>szt</t>
  </si>
  <si>
    <t>300</t>
  </si>
  <si>
    <t>1000</t>
  </si>
  <si>
    <t xml:space="preserve">Oznaczenie spr. DSUiZP 252/MT/9/2018      ZAŁ NR 2                                                                     </t>
  </si>
  <si>
    <t>ZADANIE NR 6</t>
  </si>
  <si>
    <t>FORMULARZ CENOWY - zapotrzebowanie na sprzęt jednorazowy ogólnoszpitalny, tz. Bezpieczny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</si>
</sst>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,&quot;zł&quot;_-;\-* #,##0.00,&quot;zł&quot;_-;_-* \-??&quot; zł&quot;_-;_-@_-"/>
  </numFmts>
  <fonts count="51">
    <font>
      <sz val="10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2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2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9" fontId="1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" fontId="5" fillId="35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4" fontId="5" fillId="35" borderId="11" xfId="0" applyNumberFormat="1" applyFont="1" applyFill="1" applyBorder="1" applyAlignment="1">
      <alignment horizontal="center" vertical="center"/>
    </xf>
    <xf numFmtId="4" fontId="5" fillId="35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 applyProtection="1">
      <alignment vertical="center" wrapText="1"/>
      <protection/>
    </xf>
    <xf numFmtId="49" fontId="50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 applyProtection="1">
      <alignment horizontal="center" vertical="center"/>
      <protection/>
    </xf>
    <xf numFmtId="4" fontId="50" fillId="36" borderId="10" xfId="0" applyNumberFormat="1" applyFont="1" applyFill="1" applyBorder="1" applyAlignment="1" applyProtection="1">
      <alignment horizontal="right" vertical="center"/>
      <protection locked="0"/>
    </xf>
    <xf numFmtId="9" fontId="50" fillId="0" borderId="10" xfId="0" applyNumberFormat="1" applyFont="1" applyFill="1" applyBorder="1" applyAlignment="1" applyProtection="1">
      <alignment horizontal="center" vertical="center"/>
      <protection locked="0"/>
    </xf>
    <xf numFmtId="4" fontId="50" fillId="0" borderId="10" xfId="0" applyNumberFormat="1" applyFont="1" applyFill="1" applyBorder="1" applyAlignment="1">
      <alignment horizontal="right" vertical="center"/>
    </xf>
    <xf numFmtId="0" fontId="49" fillId="0" borderId="10" xfId="0" applyFont="1" applyFill="1" applyBorder="1" applyAlignment="1" applyProtection="1">
      <alignment vertical="center" wrapText="1"/>
      <protection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49" fontId="50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vertical="center" wrapText="1"/>
    </xf>
    <xf numFmtId="0" fontId="4" fillId="0" borderId="10" xfId="0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Border="1" applyAlignment="1">
      <alignment horizontal="center" vertical="center"/>
    </xf>
    <xf numFmtId="4" fontId="4" fillId="36" borderId="10" xfId="0" applyNumberFormat="1" applyFont="1" applyFill="1" applyBorder="1" applyAlignment="1" applyProtection="1">
      <alignment horizontal="right" vertical="center"/>
      <protection locked="0"/>
    </xf>
    <xf numFmtId="9" fontId="4" fillId="0" borderId="10" xfId="0" applyNumberFormat="1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SheetLayoutView="100" workbookViewId="0" topLeftCell="A1">
      <selection activeCell="M5" sqref="M5"/>
    </sheetView>
  </sheetViews>
  <sheetFormatPr defaultColWidth="11.57421875" defaultRowHeight="12.75"/>
  <cols>
    <col min="1" max="1" width="4.140625" style="17" customWidth="1"/>
    <col min="2" max="2" width="62.28125" style="7" customWidth="1"/>
    <col min="3" max="3" width="9.8515625" style="7" customWidth="1"/>
    <col min="4" max="5" width="7.421875" style="7" customWidth="1"/>
    <col min="6" max="6" width="7.00390625" style="7" customWidth="1"/>
    <col min="7" max="7" width="5.8515625" style="7" customWidth="1"/>
    <col min="8" max="8" width="8.8515625" style="7" customWidth="1"/>
    <col min="9" max="9" width="7.7109375" style="7" customWidth="1"/>
    <col min="10" max="10" width="9.57421875" style="7" customWidth="1"/>
    <col min="11" max="16384" width="11.57421875" style="7" customWidth="1"/>
  </cols>
  <sheetData>
    <row r="1" spans="2:3" ht="12.75">
      <c r="B1" s="7" t="s">
        <v>37</v>
      </c>
      <c r="C1" s="7" t="s">
        <v>38</v>
      </c>
    </row>
    <row r="2" spans="1:10" ht="12.75">
      <c r="A2" s="26"/>
      <c r="B2" s="1" t="s">
        <v>39</v>
      </c>
      <c r="C2" s="1"/>
      <c r="D2" s="1"/>
      <c r="E2" s="1"/>
      <c r="F2" s="1"/>
      <c r="G2" s="1"/>
      <c r="H2" s="1"/>
      <c r="I2" s="27"/>
      <c r="J2" s="19"/>
    </row>
    <row r="3" spans="1:10" ht="33.75">
      <c r="A3" s="18" t="s">
        <v>9</v>
      </c>
      <c r="B3" s="20" t="s">
        <v>0</v>
      </c>
      <c r="C3" s="21" t="s">
        <v>13</v>
      </c>
      <c r="D3" s="22" t="s">
        <v>1</v>
      </c>
      <c r="E3" s="22" t="s">
        <v>2</v>
      </c>
      <c r="F3" s="23" t="s">
        <v>3</v>
      </c>
      <c r="G3" s="24" t="s">
        <v>4</v>
      </c>
      <c r="H3" s="22" t="s">
        <v>5</v>
      </c>
      <c r="I3" s="22" t="s">
        <v>6</v>
      </c>
      <c r="J3" s="22" t="s">
        <v>7</v>
      </c>
    </row>
    <row r="4" spans="1:11" ht="88.5" customHeight="1">
      <c r="A4" s="39">
        <v>1</v>
      </c>
      <c r="B4" s="40" t="s">
        <v>14</v>
      </c>
      <c r="C4" s="41"/>
      <c r="D4" s="51" t="s">
        <v>34</v>
      </c>
      <c r="E4" s="52">
        <v>1400</v>
      </c>
      <c r="F4" s="53"/>
      <c r="G4" s="54"/>
      <c r="H4" s="55">
        <f>E4*F4</f>
        <v>0</v>
      </c>
      <c r="I4" s="55"/>
      <c r="J4" s="55"/>
      <c r="K4" s="34"/>
    </row>
    <row r="5" spans="1:11" s="28" customFormat="1" ht="135.75" customHeight="1">
      <c r="A5" s="39">
        <v>2</v>
      </c>
      <c r="B5" s="40" t="s">
        <v>15</v>
      </c>
      <c r="C5" s="41"/>
      <c r="D5" s="42" t="s">
        <v>34</v>
      </c>
      <c r="E5" s="52">
        <v>6000</v>
      </c>
      <c r="F5" s="43"/>
      <c r="G5" s="44"/>
      <c r="H5" s="55">
        <f aca="true" t="shared" si="0" ref="H5:H23">E5*F5</f>
        <v>0</v>
      </c>
      <c r="I5" s="45"/>
      <c r="J5" s="45"/>
      <c r="K5" s="35"/>
    </row>
    <row r="6" spans="1:11" s="28" customFormat="1" ht="27.75" customHeight="1">
      <c r="A6" s="39">
        <v>3</v>
      </c>
      <c r="B6" s="38" t="s">
        <v>16</v>
      </c>
      <c r="C6" s="41"/>
      <c r="D6" s="51" t="s">
        <v>34</v>
      </c>
      <c r="E6" s="52">
        <v>1000</v>
      </c>
      <c r="F6" s="53"/>
      <c r="G6" s="54"/>
      <c r="H6" s="55">
        <f t="shared" si="0"/>
        <v>0</v>
      </c>
      <c r="I6" s="45"/>
      <c r="J6" s="45"/>
      <c r="K6" s="35"/>
    </row>
    <row r="7" spans="1:11" s="28" customFormat="1" ht="24" customHeight="1">
      <c r="A7" s="39">
        <v>4</v>
      </c>
      <c r="B7" s="40" t="s">
        <v>17</v>
      </c>
      <c r="C7" s="41"/>
      <c r="D7" s="51" t="s">
        <v>34</v>
      </c>
      <c r="E7" s="52">
        <v>1000</v>
      </c>
      <c r="F7" s="53"/>
      <c r="G7" s="54"/>
      <c r="H7" s="55">
        <f t="shared" si="0"/>
        <v>0</v>
      </c>
      <c r="I7" s="45"/>
      <c r="J7" s="45"/>
      <c r="K7" s="35"/>
    </row>
    <row r="8" spans="1:11" s="28" customFormat="1" ht="105" customHeight="1">
      <c r="A8" s="39">
        <v>5</v>
      </c>
      <c r="B8" s="40" t="s">
        <v>18</v>
      </c>
      <c r="C8" s="41"/>
      <c r="D8" s="51" t="s">
        <v>34</v>
      </c>
      <c r="E8" s="52">
        <v>400</v>
      </c>
      <c r="F8" s="53"/>
      <c r="G8" s="54"/>
      <c r="H8" s="55">
        <f t="shared" si="0"/>
        <v>0</v>
      </c>
      <c r="I8" s="45"/>
      <c r="J8" s="45"/>
      <c r="K8" s="35"/>
    </row>
    <row r="9" spans="1:11" ht="185.25" customHeight="1">
      <c r="A9" s="39">
        <v>6</v>
      </c>
      <c r="B9" s="38" t="s">
        <v>19</v>
      </c>
      <c r="C9" s="41"/>
      <c r="D9" s="51" t="s">
        <v>34</v>
      </c>
      <c r="E9" s="52">
        <v>300</v>
      </c>
      <c r="F9" s="53"/>
      <c r="G9" s="54"/>
      <c r="H9" s="55">
        <f t="shared" si="0"/>
        <v>0</v>
      </c>
      <c r="I9" s="45"/>
      <c r="J9" s="45"/>
      <c r="K9" s="34"/>
    </row>
    <row r="10" spans="1:11" ht="63" customHeight="1">
      <c r="A10" s="39">
        <v>7</v>
      </c>
      <c r="B10" s="38" t="s">
        <v>20</v>
      </c>
      <c r="C10" s="41" t="s">
        <v>35</v>
      </c>
      <c r="D10" s="51" t="s">
        <v>34</v>
      </c>
      <c r="E10" s="52">
        <v>1000</v>
      </c>
      <c r="F10" s="53"/>
      <c r="G10" s="54"/>
      <c r="H10" s="55">
        <f t="shared" si="0"/>
        <v>0</v>
      </c>
      <c r="I10" s="45"/>
      <c r="J10" s="45"/>
      <c r="K10" s="34"/>
    </row>
    <row r="11" spans="1:11" ht="141" customHeight="1">
      <c r="A11" s="39">
        <v>8</v>
      </c>
      <c r="B11" s="38" t="s">
        <v>21</v>
      </c>
      <c r="C11" s="41" t="s">
        <v>36</v>
      </c>
      <c r="D11" s="51" t="s">
        <v>34</v>
      </c>
      <c r="E11" s="52">
        <v>1000</v>
      </c>
      <c r="F11" s="53"/>
      <c r="G11" s="54"/>
      <c r="H11" s="55">
        <f t="shared" si="0"/>
        <v>0</v>
      </c>
      <c r="I11" s="45"/>
      <c r="J11" s="45"/>
      <c r="K11" s="34"/>
    </row>
    <row r="12" spans="1:11" ht="88.5" customHeight="1">
      <c r="A12" s="39">
        <v>9</v>
      </c>
      <c r="B12" s="46" t="s">
        <v>22</v>
      </c>
      <c r="C12" s="47"/>
      <c r="D12" s="51" t="s">
        <v>34</v>
      </c>
      <c r="E12" s="52">
        <v>2000</v>
      </c>
      <c r="F12" s="53"/>
      <c r="G12" s="54"/>
      <c r="H12" s="55">
        <f t="shared" si="0"/>
        <v>0</v>
      </c>
      <c r="I12" s="45"/>
      <c r="J12" s="45"/>
      <c r="K12" s="34"/>
    </row>
    <row r="13" spans="1:11" ht="144" customHeight="1">
      <c r="A13" s="39">
        <v>10</v>
      </c>
      <c r="B13" s="38" t="s">
        <v>23</v>
      </c>
      <c r="C13" s="47"/>
      <c r="D13" s="51" t="s">
        <v>34</v>
      </c>
      <c r="E13" s="52">
        <v>200</v>
      </c>
      <c r="F13" s="53"/>
      <c r="G13" s="54"/>
      <c r="H13" s="55">
        <f t="shared" si="0"/>
        <v>0</v>
      </c>
      <c r="I13" s="45"/>
      <c r="J13" s="45"/>
      <c r="K13" s="34"/>
    </row>
    <row r="14" spans="1:11" ht="176.25" customHeight="1">
      <c r="A14" s="39">
        <v>11</v>
      </c>
      <c r="B14" s="46" t="s">
        <v>25</v>
      </c>
      <c r="C14" s="47"/>
      <c r="D14" s="51" t="s">
        <v>34</v>
      </c>
      <c r="E14" s="52">
        <v>100</v>
      </c>
      <c r="F14" s="53"/>
      <c r="G14" s="54"/>
      <c r="H14" s="55">
        <f t="shared" si="0"/>
        <v>0</v>
      </c>
      <c r="I14" s="45"/>
      <c r="J14" s="45"/>
      <c r="K14" s="34"/>
    </row>
    <row r="15" spans="1:11" ht="191.25" customHeight="1">
      <c r="A15" s="39">
        <v>12</v>
      </c>
      <c r="B15" s="38" t="s">
        <v>24</v>
      </c>
      <c r="C15" s="47"/>
      <c r="D15" s="51" t="s">
        <v>34</v>
      </c>
      <c r="E15" s="52">
        <v>100</v>
      </c>
      <c r="F15" s="53"/>
      <c r="G15" s="54"/>
      <c r="H15" s="55">
        <f t="shared" si="0"/>
        <v>0</v>
      </c>
      <c r="I15" s="45"/>
      <c r="J15" s="45"/>
      <c r="K15" s="34"/>
    </row>
    <row r="16" spans="1:11" ht="67.5" customHeight="1">
      <c r="A16" s="39">
        <v>13</v>
      </c>
      <c r="B16" s="40" t="s">
        <v>26</v>
      </c>
      <c r="C16" s="41"/>
      <c r="D16" s="51" t="s">
        <v>34</v>
      </c>
      <c r="E16" s="52">
        <v>400</v>
      </c>
      <c r="F16" s="53"/>
      <c r="G16" s="54"/>
      <c r="H16" s="55">
        <f t="shared" si="0"/>
        <v>0</v>
      </c>
      <c r="I16" s="45"/>
      <c r="J16" s="45"/>
      <c r="K16" s="34"/>
    </row>
    <row r="17" spans="1:11" ht="25.5" customHeight="1">
      <c r="A17" s="39">
        <v>14</v>
      </c>
      <c r="B17" s="40" t="s">
        <v>27</v>
      </c>
      <c r="C17" s="41"/>
      <c r="D17" s="51" t="s">
        <v>34</v>
      </c>
      <c r="E17" s="52">
        <v>500</v>
      </c>
      <c r="F17" s="53"/>
      <c r="G17" s="54"/>
      <c r="H17" s="55">
        <f t="shared" si="0"/>
        <v>0</v>
      </c>
      <c r="I17" s="45"/>
      <c r="J17" s="45"/>
      <c r="K17" s="34"/>
    </row>
    <row r="18" spans="1:11" ht="34.5" customHeight="1">
      <c r="A18" s="39">
        <v>15</v>
      </c>
      <c r="B18" s="40" t="s">
        <v>28</v>
      </c>
      <c r="C18" s="48"/>
      <c r="D18" s="51" t="s">
        <v>34</v>
      </c>
      <c r="E18" s="52">
        <v>200</v>
      </c>
      <c r="F18" s="53"/>
      <c r="G18" s="54"/>
      <c r="H18" s="55">
        <f t="shared" si="0"/>
        <v>0</v>
      </c>
      <c r="I18" s="45"/>
      <c r="J18" s="45"/>
      <c r="K18" s="34"/>
    </row>
    <row r="19" spans="1:11" ht="39" customHeight="1">
      <c r="A19" s="39">
        <v>16</v>
      </c>
      <c r="B19" s="49" t="s">
        <v>29</v>
      </c>
      <c r="C19" s="48"/>
      <c r="D19" s="51" t="s">
        <v>34</v>
      </c>
      <c r="E19" s="52">
        <v>100</v>
      </c>
      <c r="F19" s="53"/>
      <c r="G19" s="54"/>
      <c r="H19" s="55">
        <f t="shared" si="0"/>
        <v>0</v>
      </c>
      <c r="I19" s="45"/>
      <c r="J19" s="45"/>
      <c r="K19" s="34"/>
    </row>
    <row r="20" spans="1:11" ht="78.75" customHeight="1">
      <c r="A20" s="39">
        <v>17</v>
      </c>
      <c r="B20" s="50" t="s">
        <v>30</v>
      </c>
      <c r="C20" s="48"/>
      <c r="D20" s="51" t="s">
        <v>34</v>
      </c>
      <c r="E20" s="52">
        <v>200</v>
      </c>
      <c r="F20" s="53"/>
      <c r="G20" s="54"/>
      <c r="H20" s="55">
        <f t="shared" si="0"/>
        <v>0</v>
      </c>
      <c r="I20" s="45"/>
      <c r="J20" s="45"/>
      <c r="K20" s="34"/>
    </row>
    <row r="21" spans="1:11" ht="102.75" customHeight="1">
      <c r="A21" s="39">
        <v>18</v>
      </c>
      <c r="B21" s="40" t="s">
        <v>31</v>
      </c>
      <c r="C21" s="48"/>
      <c r="D21" s="51" t="s">
        <v>34</v>
      </c>
      <c r="E21" s="52">
        <v>100</v>
      </c>
      <c r="F21" s="53"/>
      <c r="G21" s="54"/>
      <c r="H21" s="55">
        <f t="shared" si="0"/>
        <v>0</v>
      </c>
      <c r="I21" s="45"/>
      <c r="J21" s="45"/>
      <c r="K21" s="34"/>
    </row>
    <row r="22" spans="1:11" ht="100.5" customHeight="1">
      <c r="A22" s="39">
        <v>19</v>
      </c>
      <c r="B22" s="40" t="s">
        <v>32</v>
      </c>
      <c r="C22" s="48"/>
      <c r="D22" s="51" t="s">
        <v>34</v>
      </c>
      <c r="E22" s="52">
        <v>100</v>
      </c>
      <c r="F22" s="53"/>
      <c r="G22" s="54"/>
      <c r="H22" s="55">
        <f t="shared" si="0"/>
        <v>0</v>
      </c>
      <c r="I22" s="45"/>
      <c r="J22" s="45"/>
      <c r="K22" s="34"/>
    </row>
    <row r="23" spans="1:11" ht="102.75" customHeight="1">
      <c r="A23" s="39">
        <v>20</v>
      </c>
      <c r="B23" s="40" t="s">
        <v>33</v>
      </c>
      <c r="C23" s="48"/>
      <c r="D23" s="51" t="s">
        <v>34</v>
      </c>
      <c r="E23" s="52">
        <v>220</v>
      </c>
      <c r="F23" s="53"/>
      <c r="G23" s="54"/>
      <c r="H23" s="55">
        <f t="shared" si="0"/>
        <v>0</v>
      </c>
      <c r="I23" s="45"/>
      <c r="J23" s="45"/>
      <c r="K23" s="34"/>
    </row>
    <row r="24" spans="1:11" ht="12.75">
      <c r="A24" s="29"/>
      <c r="B24" s="9"/>
      <c r="C24" s="30"/>
      <c r="D24" s="31"/>
      <c r="E24" s="36" t="s">
        <v>10</v>
      </c>
      <c r="F24" s="37" t="s">
        <v>11</v>
      </c>
      <c r="G24" s="37" t="s">
        <v>11</v>
      </c>
      <c r="H24" s="32">
        <f>SUM(H4:H23)</f>
        <v>0</v>
      </c>
      <c r="I24" s="32">
        <f>SUM(I4:I23)</f>
        <v>0</v>
      </c>
      <c r="J24" s="32">
        <f>SUM(J4:J23)</f>
        <v>0</v>
      </c>
      <c r="K24" s="8"/>
    </row>
    <row r="25" spans="1:13" ht="12.75">
      <c r="A25" s="4"/>
      <c r="B25" s="9"/>
      <c r="C25" s="10"/>
      <c r="D25" s="11"/>
      <c r="E25" s="12"/>
      <c r="F25" s="13"/>
      <c r="G25" s="14"/>
      <c r="H25" s="15"/>
      <c r="I25" s="15"/>
      <c r="J25" s="16"/>
      <c r="K25" s="8"/>
      <c r="L25" s="8"/>
      <c r="M25" s="8"/>
    </row>
    <row r="26" spans="1:10" ht="12.75">
      <c r="A26" s="4"/>
      <c r="B26" s="33"/>
      <c r="C26" s="2"/>
      <c r="D26" s="3"/>
      <c r="E26" s="4"/>
      <c r="F26" s="5"/>
      <c r="G26" s="6"/>
      <c r="H26" s="4" t="s">
        <v>8</v>
      </c>
      <c r="I26" s="4"/>
      <c r="J26" s="1"/>
    </row>
    <row r="27" spans="1:10" ht="12.75">
      <c r="A27" s="26"/>
      <c r="B27" s="25"/>
      <c r="C27" s="27"/>
      <c r="D27" s="27"/>
      <c r="E27" s="27"/>
      <c r="F27" s="1" t="s">
        <v>12</v>
      </c>
      <c r="G27" s="27"/>
      <c r="H27" s="27"/>
      <c r="I27" s="27"/>
      <c r="J27" s="27"/>
    </row>
  </sheetData>
  <sheetProtection/>
  <printOptions/>
  <pageMargins left="0.7874015748031497" right="0.7874015748031497" top="0.47" bottom="0.58" header="0.29" footer="0.51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</dc:creator>
  <cp:keywords/>
  <dc:description/>
  <cp:lastModifiedBy>ADM_TM</cp:lastModifiedBy>
  <cp:lastPrinted>2018-05-02T07:42:34Z</cp:lastPrinted>
  <dcterms:created xsi:type="dcterms:W3CDTF">2009-12-03T17:01:27Z</dcterms:created>
  <dcterms:modified xsi:type="dcterms:W3CDTF">2018-05-02T07:43:14Z</dcterms:modified>
  <cp:category/>
  <cp:version/>
  <cp:contentType/>
  <cp:contentStatus/>
  <cp:revision>1</cp:revision>
</cp:coreProperties>
</file>