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zadanie " sheetId="1" r:id="rId1"/>
  </sheets>
  <definedNames>
    <definedName name="_xlnm.Print_Area" localSheetId="0">'zadanie '!$A$1:$I$24</definedName>
  </definedNames>
  <calcPr fullCalcOnLoad="1"/>
</workbook>
</file>

<file path=xl/sharedStrings.xml><?xml version="1.0" encoding="utf-8"?>
<sst xmlns="http://schemas.openxmlformats.org/spreadsheetml/2006/main" count="34" uniqueCount="33">
  <si>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</si>
  <si>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</si>
  <si>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</si>
  <si>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</si>
  <si>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</si>
  <si>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</si>
  <si>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</si>
  <si>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</si>
  <si>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Kateter do embolektomii  jednokanałowy dł. 40cm - 3 F - poj. balonu 0,20 ml.</t>
  </si>
  <si>
    <t xml:space="preserve">Kateter (cewnik) do szynowania jelit (trzykanałowy) roz.22F dł.300cm, poj balona 15 ml </t>
  </si>
  <si>
    <t xml:space="preserve">Zgłębnik do kalibuacji cewki moczowej zakończony oliwką roz od 6Fdo 9F,dł 40cm </t>
  </si>
  <si>
    <t xml:space="preserve">Kateter urologiczny typu Nelaton wykonany z PVC medycznego wysokiej jakości w roz od 6F do 26 F dł.40 cm posiadający 3 otwory boczne </t>
  </si>
  <si>
    <t>Kateter moczowodowy  do wykonywania kontrastowych badań radiologicznych do czasowego drenażu zewnętrznego dróg moczowych, widoczny radiologicznie,wykonany z miękiej masy plastycznej nylonu typu Nelaton w rozmiarach od 3F do 8F dł. 70 cm.</t>
  </si>
  <si>
    <t>Kateter moczowodowy do wykonywania kontrastowych badań radiologicznych do czasowego drenażu zewnętrznego dróg moczowych,widoczny radiologicznie,wykonany z miękiej masy plastycznej nylonu typu COUVELAIRE w rozmiarach od 3F do 8F dł.70cm.</t>
  </si>
  <si>
    <t xml:space="preserve">Kateter do przemywań naczyń krwionośnych dł. 80 cm. w roz - 3F, 4F, 5F </t>
  </si>
  <si>
    <t>Zestaw do cystostomii w rozmiarach  14F</t>
  </si>
  <si>
    <t>pozycja 2,5, 6,7,8,11 ceny uśrednione niezależne od rozmiaru.</t>
  </si>
  <si>
    <t>Ilość szt</t>
  </si>
  <si>
    <t>Pieczęć i podpis</t>
  </si>
  <si>
    <t xml:space="preserve"> (upoważnionego przedstawiciela wykonawcy)</t>
  </si>
  <si>
    <t xml:space="preserve">nazwa własna lub nr kat </t>
  </si>
  <si>
    <t>Kateter do embolektomii dł 80 cm – dwukanałowy- 5 F poj. balonu 1,50 ml</t>
  </si>
  <si>
    <t>Kateter do embolektomii dł 80 cm – dwukanałowy- 6 F poj. balonu 2,00ml.</t>
  </si>
  <si>
    <t>Kateter do embolectomii  jednokanałowy dł. 80 cm- 3 F – poj. balonu 0,20 ml</t>
  </si>
  <si>
    <t>Kateter do embolectomii  jednokanałowy dł. 80 cm- 4 F – poj. balonu 0,70 ml</t>
  </si>
  <si>
    <t>Kateter do embolectomii  jednokanałowy dł. 80 cm- 5 F – poj. balonu 1,50 ml</t>
  </si>
  <si>
    <t>Kateter do embolectomii  jednokanałowy dł. 80 cm- 6 F – poj. balonu 2,00 ml</t>
  </si>
  <si>
    <t xml:space="preserve"> Zestaw do nefrostomii w rozmiarach 12F i 14F  w skład zestawu wchodzi 
1. Kateter Pigtail 12F/14F x 45 cm.
2. Prowadnik J typu Lunderguist 0,38 cala x 80 cm. 
3. Igła dwuczęściowa 18Gx 20. 
4. Rozszerzacz z koszulką rozrywalną  13 F/15F.
5. Rozszerzacz 7F,10F/10F,13F.
6. Strzykawka 10 ml Luer-Lok.
7. Skalpel.
8. Kołnierz mocujący
9.Opaska zaciskowa</t>
  </si>
  <si>
    <t>zapotrzebowanie na sterylne katetery medyczne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</si>
  <si>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</si>
  <si>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</si>
  <si>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x</t>
  </si>
  <si>
    <r>
      <t xml:space="preserve">oznaczenie spr. DSUiZP/MT/252/17/2015   FORMULARZ CENOWY -  </t>
    </r>
    <r>
      <rPr>
        <b/>
        <sz val="9"/>
        <rFont val="Arial CE"/>
        <family val="0"/>
      </rPr>
      <t>ZADANIE NR 3</t>
    </r>
    <r>
      <rPr>
        <sz val="9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</si>
</sst>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/>
    </xf>
    <xf numFmtId="4" fontId="2" fillId="34" borderId="1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1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25390625" style="0" customWidth="1"/>
    <col min="2" max="2" width="77.00390625" style="5" customWidth="1"/>
    <col min="3" max="3" width="10.375" style="0" customWidth="1"/>
    <col min="4" max="4" width="6.625" style="0" customWidth="1"/>
    <col min="5" max="5" width="7.75390625" style="0" customWidth="1"/>
    <col min="6" max="6" width="6.75390625" style="0" customWidth="1"/>
    <col min="7" max="7" width="8.375" style="0" customWidth="1"/>
    <col min="8" max="8" width="8.75390625" style="0" customWidth="1"/>
    <col min="9" max="9" width="8.375" style="0" customWidth="1"/>
  </cols>
  <sheetData>
    <row r="1" spans="1:9" ht="12.75">
      <c r="A1" s="9" t="s">
        <v>32</v>
      </c>
      <c r="B1" s="7"/>
      <c r="C1" s="8"/>
      <c r="D1" s="9"/>
      <c r="E1" s="9"/>
      <c r="F1" s="9"/>
      <c r="G1" s="9"/>
      <c r="H1" s="9"/>
      <c r="I1" s="9"/>
    </row>
    <row r="2" spans="1:9" ht="12.75">
      <c r="A2" s="41" t="s">
        <v>28</v>
      </c>
      <c r="B2" s="41"/>
      <c r="C2" s="41"/>
      <c r="D2" s="41"/>
      <c r="E2" s="41"/>
      <c r="F2" s="41"/>
      <c r="G2" s="10"/>
      <c r="H2" s="9"/>
      <c r="I2" s="9"/>
    </row>
    <row r="3" spans="1:9" ht="41.25" customHeight="1">
      <c r="A3" s="2" t="s">
        <v>0</v>
      </c>
      <c r="B3" s="6" t="s">
        <v>1</v>
      </c>
      <c r="C3" s="3" t="s">
        <v>20</v>
      </c>
      <c r="D3" s="3" t="s">
        <v>17</v>
      </c>
      <c r="E3" s="3" t="s">
        <v>2</v>
      </c>
      <c r="F3" s="3" t="s">
        <v>4</v>
      </c>
      <c r="G3" s="3" t="s">
        <v>3</v>
      </c>
      <c r="H3" s="3" t="s">
        <v>5</v>
      </c>
      <c r="I3" s="3" t="s">
        <v>6</v>
      </c>
    </row>
    <row r="4" spans="1:9" ht="12.75">
      <c r="A4" s="42">
        <v>1</v>
      </c>
      <c r="B4" s="11" t="s">
        <v>23</v>
      </c>
      <c r="C4" s="17"/>
      <c r="D4" s="17">
        <v>30</v>
      </c>
      <c r="E4" s="13"/>
      <c r="F4" s="14"/>
      <c r="G4" s="22">
        <f aca="true" t="shared" si="0" ref="G4:G9">D4*E4</f>
        <v>0</v>
      </c>
      <c r="H4" s="22">
        <f aca="true" t="shared" si="1" ref="H4:H9">G4*F4%</f>
        <v>0</v>
      </c>
      <c r="I4" s="22">
        <f aca="true" t="shared" si="2" ref="I4:I9">G4+H4</f>
        <v>0</v>
      </c>
    </row>
    <row r="5" spans="1:9" ht="12.75">
      <c r="A5" s="42"/>
      <c r="B5" s="11" t="s">
        <v>24</v>
      </c>
      <c r="C5" s="17"/>
      <c r="D5" s="17">
        <v>500</v>
      </c>
      <c r="E5" s="13"/>
      <c r="F5" s="14"/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ht="12.75">
      <c r="A6" s="42"/>
      <c r="B6" s="11" t="s">
        <v>25</v>
      </c>
      <c r="C6" s="17"/>
      <c r="D6" s="17">
        <v>250</v>
      </c>
      <c r="E6" s="13"/>
      <c r="F6" s="14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12.75">
      <c r="A7" s="43"/>
      <c r="B7" s="11" t="s">
        <v>26</v>
      </c>
      <c r="C7" s="17"/>
      <c r="D7" s="17">
        <v>10</v>
      </c>
      <c r="E7" s="13"/>
      <c r="F7" s="14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12.75">
      <c r="A8" s="12">
        <v>2</v>
      </c>
      <c r="B8" s="11" t="s">
        <v>14</v>
      </c>
      <c r="C8" s="17"/>
      <c r="D8" s="17">
        <v>10</v>
      </c>
      <c r="E8" s="13"/>
      <c r="F8" s="14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12.75">
      <c r="A9" s="15">
        <v>3</v>
      </c>
      <c r="B9" s="11" t="s">
        <v>8</v>
      </c>
      <c r="C9" s="17"/>
      <c r="D9" s="17">
        <v>110</v>
      </c>
      <c r="E9" s="13"/>
      <c r="F9" s="14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12.75">
      <c r="A10" s="42">
        <v>4</v>
      </c>
      <c r="B10" s="11" t="s">
        <v>21</v>
      </c>
      <c r="C10" s="17"/>
      <c r="D10" s="17">
        <v>10</v>
      </c>
      <c r="E10" s="13"/>
      <c r="F10" s="14"/>
      <c r="G10" s="22">
        <f>D10*E10</f>
        <v>0</v>
      </c>
      <c r="H10" s="22">
        <f>G10*F10%</f>
        <v>0</v>
      </c>
      <c r="I10" s="22">
        <f aca="true" t="shared" si="3" ref="I10:I18">G10+H10</f>
        <v>0</v>
      </c>
    </row>
    <row r="11" spans="1:9" ht="12.75">
      <c r="A11" s="43"/>
      <c r="B11" s="11" t="s">
        <v>22</v>
      </c>
      <c r="C11" s="17"/>
      <c r="D11" s="17">
        <v>10</v>
      </c>
      <c r="E11" s="13"/>
      <c r="F11" s="14"/>
      <c r="G11" s="22">
        <f aca="true" t="shared" si="4" ref="G11:G18">D11*E11</f>
        <v>0</v>
      </c>
      <c r="H11" s="22">
        <f aca="true" t="shared" si="5" ref="H11:H18">G11*F11%</f>
        <v>0</v>
      </c>
      <c r="I11" s="22">
        <f t="shared" si="3"/>
        <v>0</v>
      </c>
    </row>
    <row r="12" spans="1:9" ht="26.25" customHeight="1">
      <c r="A12" s="12">
        <v>5</v>
      </c>
      <c r="B12" s="11" t="s">
        <v>11</v>
      </c>
      <c r="C12" s="23"/>
      <c r="D12" s="23">
        <v>10</v>
      </c>
      <c r="E12" s="13"/>
      <c r="F12" s="13"/>
      <c r="G12" s="22">
        <f t="shared" si="4"/>
        <v>0</v>
      </c>
      <c r="H12" s="22">
        <f t="shared" si="5"/>
        <v>0</v>
      </c>
      <c r="I12" s="22">
        <f t="shared" si="3"/>
        <v>0</v>
      </c>
    </row>
    <row r="13" spans="1:9" ht="12.75" customHeight="1">
      <c r="A13" s="15">
        <v>6</v>
      </c>
      <c r="B13" s="11" t="s">
        <v>10</v>
      </c>
      <c r="C13" s="17"/>
      <c r="D13" s="17">
        <v>10</v>
      </c>
      <c r="E13" s="13"/>
      <c r="F13" s="14"/>
      <c r="G13" s="22">
        <f t="shared" si="4"/>
        <v>0</v>
      </c>
      <c r="H13" s="22">
        <f t="shared" si="5"/>
        <v>0</v>
      </c>
      <c r="I13" s="22">
        <f t="shared" si="3"/>
        <v>0</v>
      </c>
    </row>
    <row r="14" spans="1:9" ht="35.25" customHeight="1">
      <c r="A14" s="15">
        <v>7</v>
      </c>
      <c r="B14" s="11" t="s">
        <v>12</v>
      </c>
      <c r="C14" s="17"/>
      <c r="D14" s="17">
        <v>220</v>
      </c>
      <c r="E14" s="13"/>
      <c r="F14" s="14"/>
      <c r="G14" s="22">
        <f t="shared" si="4"/>
        <v>0</v>
      </c>
      <c r="H14" s="22">
        <f t="shared" si="5"/>
        <v>0</v>
      </c>
      <c r="I14" s="22">
        <f t="shared" si="3"/>
        <v>0</v>
      </c>
    </row>
    <row r="15" spans="1:9" ht="35.25" customHeight="1">
      <c r="A15" s="15">
        <v>8</v>
      </c>
      <c r="B15" s="11" t="s">
        <v>13</v>
      </c>
      <c r="C15" s="17"/>
      <c r="D15" s="17">
        <v>120</v>
      </c>
      <c r="E15" s="13"/>
      <c r="F15" s="14"/>
      <c r="G15" s="22">
        <f t="shared" si="4"/>
        <v>0</v>
      </c>
      <c r="H15" s="22">
        <f t="shared" si="5"/>
        <v>0</v>
      </c>
      <c r="I15" s="22">
        <f t="shared" si="3"/>
        <v>0</v>
      </c>
    </row>
    <row r="16" spans="1:9" ht="15.75" customHeight="1">
      <c r="A16" s="15">
        <v>9</v>
      </c>
      <c r="B16" s="26" t="s">
        <v>9</v>
      </c>
      <c r="C16" s="27"/>
      <c r="D16" s="27">
        <v>10</v>
      </c>
      <c r="E16" s="13"/>
      <c r="F16" s="14"/>
      <c r="G16" s="22">
        <f t="shared" si="4"/>
        <v>0</v>
      </c>
      <c r="H16" s="22">
        <f t="shared" si="5"/>
        <v>0</v>
      </c>
      <c r="I16" s="22">
        <f t="shared" si="3"/>
        <v>0</v>
      </c>
    </row>
    <row r="17" spans="1:9" ht="14.25" customHeight="1">
      <c r="A17" s="33">
        <v>10</v>
      </c>
      <c r="B17" s="26" t="s">
        <v>15</v>
      </c>
      <c r="C17" s="27"/>
      <c r="D17" s="27">
        <v>50</v>
      </c>
      <c r="E17" s="13"/>
      <c r="F17" s="14"/>
      <c r="G17" s="22">
        <f t="shared" si="4"/>
        <v>0</v>
      </c>
      <c r="H17" s="22">
        <f t="shared" si="5"/>
        <v>0</v>
      </c>
      <c r="I17" s="22">
        <f t="shared" si="3"/>
        <v>0</v>
      </c>
    </row>
    <row r="18" spans="1:9" s="35" customFormat="1" ht="123" customHeight="1">
      <c r="A18" s="15">
        <v>11</v>
      </c>
      <c r="B18" s="34" t="s">
        <v>27</v>
      </c>
      <c r="C18" s="17"/>
      <c r="D18" s="17">
        <v>100</v>
      </c>
      <c r="E18" s="13"/>
      <c r="F18" s="14"/>
      <c r="G18" s="22">
        <f t="shared" si="4"/>
        <v>0</v>
      </c>
      <c r="H18" s="22">
        <f t="shared" si="5"/>
        <v>0</v>
      </c>
      <c r="I18" s="22">
        <f t="shared" si="3"/>
        <v>0</v>
      </c>
    </row>
    <row r="19" spans="1:9" ht="12.75">
      <c r="A19" s="16"/>
      <c r="B19" s="25"/>
      <c r="C19" s="8"/>
      <c r="D19" s="28" t="s">
        <v>7</v>
      </c>
      <c r="E19" s="29" t="s">
        <v>31</v>
      </c>
      <c r="F19" s="30" t="s">
        <v>31</v>
      </c>
      <c r="G19" s="31">
        <f>SUM(G10:G16,G4:G9)</f>
        <v>0</v>
      </c>
      <c r="H19" s="31">
        <f>SUM(H10:H16,H4:H9)</f>
        <v>0</v>
      </c>
      <c r="I19" s="31">
        <f>SUM(I10:I16,I4:I9)</f>
        <v>0</v>
      </c>
    </row>
    <row r="20" spans="1:10" ht="12.75">
      <c r="A20" s="16"/>
      <c r="B20" s="25" t="s">
        <v>29</v>
      </c>
      <c r="C20" s="8"/>
      <c r="D20" s="36"/>
      <c r="E20" s="37"/>
      <c r="F20" s="38"/>
      <c r="G20" s="39"/>
      <c r="H20" s="39"/>
      <c r="I20" s="39"/>
      <c r="J20" s="40"/>
    </row>
    <row r="21" spans="1:10" ht="12.75">
      <c r="A21" s="16"/>
      <c r="B21" s="25" t="s">
        <v>30</v>
      </c>
      <c r="C21" s="8"/>
      <c r="D21" s="36"/>
      <c r="E21" s="37"/>
      <c r="F21" s="38"/>
      <c r="G21" s="39"/>
      <c r="H21" s="39"/>
      <c r="I21" s="39"/>
      <c r="J21" s="40"/>
    </row>
    <row r="22" spans="1:3" ht="12.75">
      <c r="A22" s="4"/>
      <c r="B22" s="5" t="s">
        <v>16</v>
      </c>
      <c r="C22" s="1"/>
    </row>
    <row r="23" spans="1:9" ht="12" customHeight="1">
      <c r="A23" s="18"/>
      <c r="B23" s="19"/>
      <c r="C23" s="18"/>
      <c r="D23" s="18"/>
      <c r="E23" s="18"/>
      <c r="F23" s="20"/>
      <c r="G23" s="20" t="s">
        <v>18</v>
      </c>
      <c r="H23" s="20"/>
      <c r="I23" s="21"/>
    </row>
    <row r="24" spans="1:9" ht="12" customHeight="1">
      <c r="A24" s="18"/>
      <c r="B24" s="24"/>
      <c r="C24" s="18"/>
      <c r="D24" s="18"/>
      <c r="E24" s="18" t="s">
        <v>19</v>
      </c>
      <c r="F24" s="20"/>
      <c r="G24" s="20"/>
      <c r="H24" s="20"/>
      <c r="I24" s="21"/>
    </row>
    <row r="26" ht="12.75">
      <c r="B26" s="32"/>
    </row>
  </sheetData>
  <sheetProtection/>
  <mergeCells count="3">
    <mergeCell ref="A2:F2"/>
    <mergeCell ref="A4:A7"/>
    <mergeCell ref="A10:A11"/>
  </mergeCells>
  <printOptions/>
  <pageMargins left="0.5" right="0.39" top="0.45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2013-08-28T07:16:09Z</cp:lastPrinted>
  <dcterms:created xsi:type="dcterms:W3CDTF">2003-08-11T09:30:55Z</dcterms:created>
  <dcterms:modified xsi:type="dcterms:W3CDTF">2015-09-07T11:49:33Z</dcterms:modified>
  <cp:category/>
  <cp:version/>
  <cp:contentType/>
  <cp:contentStatus/>
</cp:coreProperties>
</file>