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 2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<sst xmlns="http://schemas.openxmlformats.org/spreadsheetml/2006/main" count="36" uniqueCount="31">
  <si>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RAZEM:</t>
  </si>
  <si>
    <t>szt.</t>
  </si>
  <si>
    <t>Lp</t>
  </si>
  <si>
    <t>zał  nr 2                 ZADANIE NR. 7</t>
  </si>
  <si>
    <t>Podana cena w formularzu powinna uwzględniać wszystkie koszty związane z realizacją zamówienia.</t>
  </si>
  <si>
    <t>Pieczęć i podpis</t>
  </si>
  <si>
    <t>(upoważnionego przedstawiciela wykonawcy)</t>
  </si>
  <si>
    <t>Przy sporządzaniu Formularza Cenowego należy podać wszystkie wartości do dwóch miejsc po przecinku,  zachowując</t>
  </si>
  <si>
    <t>1. Asortyment</t>
  </si>
  <si>
    <t>2. Jedn. miary</t>
  </si>
  <si>
    <t>5. Cena jedn. Netto</t>
  </si>
  <si>
    <t>6. VAT (%)</t>
  </si>
  <si>
    <t>7. Wartość netto</t>
  </si>
  <si>
    <t>8. Wartość VAT</t>
  </si>
  <si>
    <t>9. Wartość brutto</t>
  </si>
  <si>
    <t>4.Ilość propon.</t>
  </si>
  <si>
    <t>op.</t>
  </si>
  <si>
    <t xml:space="preserve"> nr 2 do SIWZ                                       Formularz Cenowy do Zadania Nr. 2</t>
  </si>
  <si>
    <t xml:space="preserve">Taśma kontrolna do sterylizacji 100%  tlenkiem etylenu · Wykonana z krepowanego papieru z naniesioną warstwą specjalnego kleju gwarantującego dobre przyleganie do suchych powierzchni, szerokość ok. 12 - 19 mm. Wyraźna zmiana barwy po sterylizacji. (opak. krążek 50 mb)
</t>
  </si>
  <si>
    <t xml:space="preserve">Wieloparametrowy (paskowy) wskaźnik do sterylizacji tlenkiem etylenu. Zgodny z normami ISO 11 140 (kl. IV) i EN 867 –1 (kl. D). Nietoksyczny.Do kontroli 100% tlenkiem etylenu.· Klasa testu i sposób przebarwienia umieszczone na teście. Ekonomiczny – test podłużny z możliwością podziału paska na dwa.  (opak. 250 pasków).
</t>
  </si>
  <si>
    <t xml:space="preserve">Zintegrowany test do sterylizacji tlenkiem etylenu zakres temperatury 55*C. Zgodny z normami ISO 11 140 klasy V. Nietoksyczny. Klasa testu i sposób przebarwienia umieszczone na teście lub z przesuwajacą się substancją wskaźniikową w 2 okienkach, wówczas nie wymagana interpretacja zmiany koloru (opak. 100 szt )
</t>
  </si>
  <si>
    <t xml:space="preserve">Test wykrywajacy pozostałości białka na mytych i/lub dezynfekowanych narządziach chirurgicznych, wyrobach medycznych i innych powierzchniach zgodnie z normą PN EN ISO 15883-1. Odczyt wyniku po inkubacji w kontrolowanych warunkach temperatury 55*C na podstawie zmiany zabarwienia. Wynik w ciagu 10--15 min. </t>
  </si>
  <si>
    <t xml:space="preserve">Zintegrowany wskaźnik chemiczny paskowy do kontroli sterylizacji parą wodną, z możliwościa zastosowania w zakresie parametrów: 134*C - od 5 do 10 min, 121*C 15 - 20 min. Wskaźnik klasy V wykonany zgodnie z normą PN-EN ISO 11140:2006. Integracja wszystkich krytycznych parametrów procesu (czas, temperatura, ciśnienie) powoduje przesuwanie substancji wskażnikowej w polu testowych. Technologia oraz wymiary testu umożliwiają jego przyklejenie do dokumentacji, nietoksyczny, bez zawartości metali ciężkich. (op - 100 szt).  </t>
  </si>
  <si>
    <t>układ kolumn i ilości zawarte we wzorze.</t>
  </si>
  <si>
    <t xml:space="preserve">Do oferty na zad. nr 2 należy załaczyć dokumenty potwierdzajace zgodność wyrobu </t>
  </si>
  <si>
    <t>z wymienionymi w zadaniu normami.</t>
  </si>
  <si>
    <t>3. Ilość roczna</t>
  </si>
  <si>
    <t>Pakiet testowy jednokrotnego użytku typu Bowie-Dick własciwości; wskaznikowy wykonany w technologii klasy 2, zgodny z normą PN EN ISO arkusz 15882. Zawierajacy nietoksyczne arkusze testowe i komplet serwet. Przeznaczony do autoklawu kl. B parą wodna ze wstępną próżnią 134 C - 3,5min op. = 50 szt.</t>
  </si>
  <si>
    <t>Przewidywane 12 miesięczne zapotrzebowanie na mat. zużywalne w centralnej sterylizatorni.</t>
  </si>
  <si>
    <t xml:space="preserve">Naboje Steri-Gas (oryginał) 100% tlenek etylenu zawartość 100g czystego EO do sterylizatora gazowego STERI-VAC 5XL np.. firmy 3M </t>
  </si>
  <si>
    <t>DSU i ZP 252/MS/34/2/2013r.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</si>
</sst>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2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color indexed="9"/>
      <name val="Arial CE"/>
      <family val="0"/>
    </font>
    <font>
      <b/>
      <sz val="9"/>
      <color indexed="2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1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5" borderId="1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C9" sqref="C9"/>
    </sheetView>
  </sheetViews>
  <sheetFormatPr defaultColWidth="9.00390625" defaultRowHeight="12.75"/>
  <cols>
    <col min="1" max="1" width="3.75390625" style="0" customWidth="1"/>
    <col min="2" max="2" width="67.125" style="0" customWidth="1"/>
    <col min="3" max="3" width="7.375" style="0" customWidth="1"/>
    <col min="4" max="6" width="6.625" style="0" customWidth="1"/>
    <col min="7" max="7" width="4.00390625" style="0" customWidth="1"/>
    <col min="8" max="8" width="10.875" style="0" customWidth="1"/>
    <col min="10" max="10" width="9.375" style="0" customWidth="1"/>
  </cols>
  <sheetData>
    <row r="1" spans="1:3" s="21" customFormat="1" ht="15">
      <c r="A1" s="21" t="s">
        <v>3</v>
      </c>
      <c r="B1" s="21" t="s">
        <v>17</v>
      </c>
      <c r="C1" s="22"/>
    </row>
    <row r="2" spans="1:10" ht="12.75">
      <c r="A2" s="1"/>
      <c r="B2" s="2" t="s">
        <v>30</v>
      </c>
      <c r="C2" s="3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3"/>
      <c r="D3" s="2"/>
      <c r="E3" s="2"/>
      <c r="F3" s="2"/>
      <c r="G3" s="2"/>
      <c r="H3" s="2"/>
      <c r="I3" s="2"/>
      <c r="J3" s="2"/>
    </row>
    <row r="4" spans="1:10" ht="12.75">
      <c r="A4" s="29" t="s">
        <v>28</v>
      </c>
      <c r="B4" s="29"/>
      <c r="C4" s="29"/>
      <c r="D4" s="29"/>
      <c r="E4" s="29"/>
      <c r="F4" s="29"/>
      <c r="G4" s="29"/>
      <c r="H4" s="29"/>
      <c r="I4" s="2"/>
      <c r="J4" s="2"/>
    </row>
    <row r="5" spans="1:10" ht="12.75">
      <c r="A5" s="14"/>
      <c r="B5" s="14"/>
      <c r="C5" s="14"/>
      <c r="D5" s="14"/>
      <c r="E5" s="14"/>
      <c r="F5" s="14"/>
      <c r="G5" s="14"/>
      <c r="H5" s="14"/>
      <c r="I5" s="2"/>
      <c r="J5" s="2"/>
    </row>
    <row r="6" spans="1:10" ht="45">
      <c r="A6" s="23" t="s">
        <v>2</v>
      </c>
      <c r="B6" s="23" t="s">
        <v>8</v>
      </c>
      <c r="C6" s="23" t="s">
        <v>9</v>
      </c>
      <c r="D6" s="23" t="s">
        <v>26</v>
      </c>
      <c r="E6" s="23" t="s">
        <v>15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</row>
    <row r="7" spans="1:10" ht="9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75.75" customHeight="1" hidden="1">
      <c r="A8" s="4"/>
      <c r="B8" s="15"/>
      <c r="C8" s="5"/>
      <c r="D8" s="8"/>
      <c r="E8" s="6"/>
      <c r="F8" s="6"/>
      <c r="G8" s="7"/>
      <c r="H8" s="12"/>
      <c r="I8" s="12"/>
      <c r="J8" s="12"/>
    </row>
    <row r="9" spans="1:10" ht="51" customHeight="1">
      <c r="A9" s="4">
        <v>1</v>
      </c>
      <c r="B9" s="15" t="s">
        <v>18</v>
      </c>
      <c r="C9" s="5" t="s">
        <v>1</v>
      </c>
      <c r="D9" s="8">
        <v>5</v>
      </c>
      <c r="E9" s="6"/>
      <c r="F9" s="6"/>
      <c r="G9" s="7"/>
      <c r="H9" s="12">
        <f>D9*F9</f>
        <v>0</v>
      </c>
      <c r="I9" s="12">
        <f aca="true" t="shared" si="0" ref="I9:I15">H9*G9%</f>
        <v>0</v>
      </c>
      <c r="J9" s="12">
        <f>H9+I9</f>
        <v>0</v>
      </c>
    </row>
    <row r="10" spans="1:10" ht="61.5" customHeight="1">
      <c r="A10" s="4">
        <v>2</v>
      </c>
      <c r="B10" s="15" t="s">
        <v>19</v>
      </c>
      <c r="C10" s="5" t="s">
        <v>16</v>
      </c>
      <c r="D10" s="8">
        <v>12</v>
      </c>
      <c r="E10" s="6"/>
      <c r="F10" s="6"/>
      <c r="G10" s="7"/>
      <c r="H10" s="12"/>
      <c r="I10" s="12">
        <f t="shared" si="0"/>
        <v>0</v>
      </c>
      <c r="J10" s="12">
        <f>H10+I10</f>
        <v>0</v>
      </c>
    </row>
    <row r="11" spans="1:10" ht="64.5" customHeight="1">
      <c r="A11" s="4">
        <v>3</v>
      </c>
      <c r="B11" s="15" t="s">
        <v>20</v>
      </c>
      <c r="C11" s="5" t="s">
        <v>16</v>
      </c>
      <c r="D11" s="8">
        <v>12</v>
      </c>
      <c r="E11" s="6"/>
      <c r="F11" s="6"/>
      <c r="G11" s="7"/>
      <c r="H11" s="12"/>
      <c r="I11" s="12">
        <f t="shared" si="0"/>
        <v>0</v>
      </c>
      <c r="J11" s="12">
        <f>H11+I11</f>
        <v>0</v>
      </c>
    </row>
    <row r="12" spans="1:10" ht="51.75" customHeight="1">
      <c r="A12" s="4">
        <v>4</v>
      </c>
      <c r="B12" s="15" t="s">
        <v>27</v>
      </c>
      <c r="C12" s="5" t="s">
        <v>1</v>
      </c>
      <c r="D12" s="8">
        <v>720</v>
      </c>
      <c r="E12" s="6"/>
      <c r="F12" s="6"/>
      <c r="G12" s="7"/>
      <c r="H12" s="12"/>
      <c r="I12" s="12"/>
      <c r="J12" s="12"/>
    </row>
    <row r="13" spans="1:10" ht="91.5" customHeight="1">
      <c r="A13" s="4">
        <v>5</v>
      </c>
      <c r="B13" s="15" t="s">
        <v>22</v>
      </c>
      <c r="C13" s="5" t="s">
        <v>16</v>
      </c>
      <c r="D13" s="8">
        <v>36</v>
      </c>
      <c r="E13" s="6"/>
      <c r="F13" s="6"/>
      <c r="G13" s="7"/>
      <c r="H13" s="12">
        <f>D13*F13</f>
        <v>0</v>
      </c>
      <c r="I13" s="12">
        <f t="shared" si="0"/>
        <v>0</v>
      </c>
      <c r="J13" s="12">
        <f>H13+I13</f>
        <v>0</v>
      </c>
    </row>
    <row r="14" spans="1:10" ht="63.75" customHeight="1">
      <c r="A14" s="4">
        <v>6</v>
      </c>
      <c r="B14" s="15" t="s">
        <v>21</v>
      </c>
      <c r="C14" s="5" t="s">
        <v>1</v>
      </c>
      <c r="D14" s="8">
        <v>200</v>
      </c>
      <c r="E14" s="6"/>
      <c r="F14" s="6"/>
      <c r="G14" s="7"/>
      <c r="H14" s="12"/>
      <c r="I14" s="12"/>
      <c r="J14" s="12"/>
    </row>
    <row r="15" spans="1:10" ht="31.5" customHeight="1">
      <c r="A15" s="4">
        <v>7</v>
      </c>
      <c r="B15" s="15" t="s">
        <v>29</v>
      </c>
      <c r="C15" s="5" t="s">
        <v>1</v>
      </c>
      <c r="D15" s="8">
        <v>300</v>
      </c>
      <c r="E15" s="6"/>
      <c r="F15" s="6"/>
      <c r="G15" s="7"/>
      <c r="H15" s="12">
        <f>D15*F15</f>
        <v>0</v>
      </c>
      <c r="I15" s="12">
        <f t="shared" si="0"/>
        <v>0</v>
      </c>
      <c r="J15" s="12">
        <f>H15+I15</f>
        <v>0</v>
      </c>
    </row>
    <row r="16" spans="1:10" ht="23.25" customHeight="1">
      <c r="A16" s="4"/>
      <c r="B16" s="30" t="s">
        <v>0</v>
      </c>
      <c r="C16" s="31"/>
      <c r="D16" s="31"/>
      <c r="E16" s="32"/>
      <c r="F16" s="10"/>
      <c r="G16" s="11"/>
      <c r="H16" s="13">
        <f>SUM(H8:H15)</f>
        <v>0</v>
      </c>
      <c r="I16" s="13">
        <f>SUM(I8:I15)</f>
        <v>0</v>
      </c>
      <c r="J16" s="13">
        <f>SUM(J8:J15)</f>
        <v>0</v>
      </c>
    </row>
    <row r="17" spans="1:10" ht="23.25" customHeight="1">
      <c r="A17" s="24"/>
      <c r="B17" s="25"/>
      <c r="C17" s="25"/>
      <c r="D17" s="25"/>
      <c r="E17" s="25"/>
      <c r="F17" s="26"/>
      <c r="G17" s="27"/>
      <c r="H17" s="28"/>
      <c r="I17" s="28"/>
      <c r="J17" s="28"/>
    </row>
    <row r="18" spans="1:10" ht="12.75">
      <c r="A18" s="9"/>
      <c r="B18" s="16" t="s">
        <v>7</v>
      </c>
      <c r="C18" s="3"/>
      <c r="D18" s="17"/>
      <c r="E18" s="17"/>
      <c r="F18" s="18"/>
      <c r="G18" s="19"/>
      <c r="H18" s="20"/>
      <c r="I18" s="20"/>
      <c r="J18" s="20"/>
    </row>
    <row r="19" spans="1:10" ht="12.75">
      <c r="A19" s="9"/>
      <c r="B19" s="16" t="s">
        <v>23</v>
      </c>
      <c r="C19" s="3"/>
      <c r="D19" s="17"/>
      <c r="E19" s="17"/>
      <c r="F19" s="18"/>
      <c r="G19" s="19"/>
      <c r="H19" s="20"/>
      <c r="I19" s="20"/>
      <c r="J19" s="20"/>
    </row>
    <row r="20" spans="1:10" ht="12.75">
      <c r="A20" s="9"/>
      <c r="B20" s="16" t="s">
        <v>4</v>
      </c>
      <c r="C20" s="3"/>
      <c r="D20" s="17"/>
      <c r="E20" s="17"/>
      <c r="F20" s="18"/>
      <c r="G20" s="19"/>
      <c r="H20" s="20"/>
      <c r="I20" s="20"/>
      <c r="J20" s="20"/>
    </row>
    <row r="21" spans="2:6" ht="12.75">
      <c r="B21" s="16" t="s">
        <v>24</v>
      </c>
      <c r="F21" t="s">
        <v>5</v>
      </c>
    </row>
    <row r="22" spans="2:6" ht="12.75">
      <c r="B22" s="16" t="s">
        <v>25</v>
      </c>
      <c r="F22" t="s">
        <v>6</v>
      </c>
    </row>
  </sheetData>
  <sheetProtection/>
  <mergeCells count="2">
    <mergeCell ref="A4:H4"/>
    <mergeCell ref="B16:E16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ADM_MS</cp:lastModifiedBy>
  <cp:lastPrinted>2013-12-23T09:29:33Z</cp:lastPrinted>
  <dcterms:created xsi:type="dcterms:W3CDTF">2003-08-11T09:30:55Z</dcterms:created>
  <dcterms:modified xsi:type="dcterms:W3CDTF">2013-12-23T11:24:12Z</dcterms:modified>
  <cp:category/>
  <cp:version/>
  <cp:contentType/>
  <cp:contentStatus/>
</cp:coreProperties>
</file>