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r nr 4" sheetId="1" r:id="rId1"/>
  </sheets>
  <definedNames>
    <definedName name="_xlnm.Print_Area" localSheetId="0">'zadanir nr 4'!$A$1:$J$26</definedName>
  </definedNames>
  <calcPr fullCalcOnLoad="1"/>
</workbook>
</file>

<file path=xl/sharedStrings.xml><?xml version="1.0" encoding="utf-8"?>
<sst xmlns="http://schemas.openxmlformats.org/spreadsheetml/2006/main" count="40" uniqueCount="34">
  <si>
    <t>Lp.</t>
  </si>
  <si>
    <t>zał nr 2                           ZADANIE NR. 8</t>
  </si>
  <si>
    <t>Podana cena w formularzu powinna uwzględniać wszystkie koszty związane z realizacją zamówienia.</t>
  </si>
  <si>
    <t>Pieczęć i podpis</t>
  </si>
  <si>
    <t>(upoważnionego przedstawiciela wykonawcy)</t>
  </si>
  <si>
    <t>Razem:</t>
  </si>
  <si>
    <t>op.</t>
  </si>
  <si>
    <t>szt.</t>
  </si>
  <si>
    <t>Asortyment</t>
  </si>
  <si>
    <t>Jedn. miary</t>
  </si>
  <si>
    <t>Cena jedn. Netto</t>
  </si>
  <si>
    <t>staw VAT (%)</t>
  </si>
  <si>
    <t>Wartość netto</t>
  </si>
  <si>
    <t>Wartość VAT</t>
  </si>
  <si>
    <t>Wartość brutto</t>
  </si>
  <si>
    <t>5</t>
  </si>
  <si>
    <t xml:space="preserve">nr 2 do SIWZ             </t>
  </si>
  <si>
    <t>Ilość szt/op.</t>
  </si>
  <si>
    <t>Nazwa handl. Kod prod. Lub nr katal</t>
  </si>
  <si>
    <t>Wartość brutto ogółem dostawy wynosi; …. zł. Wartość netto ogółem dostawy wynosi; …. zł. Przy sporządzaniu Formularza Cenowego należy podać wszystkie wartości do dwóch miejsc po przecinku,  zachowując</t>
  </si>
  <si>
    <t>układ kolumn i ilości zawarte we wzorze. W przypadku przygotowania oferty równowazbnej do poz. nr 3 Wykonawca ma dostarczyc nieodpłatnie metkownicę na czas realizacji umowy.</t>
  </si>
  <si>
    <r>
      <t xml:space="preserve">Do oferty na zadanie nr 3 należy załączyc dokumenty potwierdzajace zgodność wyrobów </t>
    </r>
    <r>
      <rPr>
        <b/>
        <sz val="10"/>
        <rFont val="Arial CE"/>
        <family val="2"/>
      </rPr>
      <t xml:space="preserve"> </t>
    </r>
  </si>
  <si>
    <t>Formularz Cenowy do Zadania nr 4.</t>
  </si>
  <si>
    <t>DSU i ZP 252/AD/21/4/2021r.</t>
  </si>
  <si>
    <t>Przewidywane 48 miesięczne zapotrzebowaniena mat. zużywalne w centralnej sterylizatorni - wskaźnik kontroli, testy, etykiety,taśmy, wkładki absorcyjne  - 1-8  pozycji.</t>
  </si>
  <si>
    <t xml:space="preserve">Wskażnik  do  kontroli  procesu  dezynfekcji  termicznej- ( op 100 szt.)  parametry  dezynfekcji  93 C  przez  10  min i parametry dezynfekcji 90 C przez 5 min.                                                                                                                                sposób  przebarwienia  umieszczony  na  wskaźniku .  
</t>
  </si>
  <si>
    <t xml:space="preserve">Testy do monitorowania procesu mycia  (op. x100 zest). 
          z możliwością zastosowania w programie termicznym oraz programie termiczno- chemicznym w myjni dezynfektor
       -testy wykonane zgodnie z normą PN-EN ISO15883
       -test zawiera substancję testową odpowiadającą zanieczyszczeniom organicznym .
</t>
  </si>
  <si>
    <t xml:space="preserve">Etykiety  do  metkownicy – samoprzylepne  np.:  BROWNE, umożliwiające wykorzystanie 5 pól  do  zapisania , wymiary : 29mm x  28mm – (op. krążki- 500szt). 
</t>
  </si>
  <si>
    <t xml:space="preserve">Emulacyjny wskaźnik bez kleju do sterylizacji parą wodną :
• Zgodny z normami ISO  -11 140 –1 (kl. VI)
• Klasa testu i sposób przebarwienia oraz parametry umieszczone na teście              Nietoksyczny.
• Przeznaczony do parametrów:  134 C-/7 min./
                                                                                              } –  ( 250 szt.) 
                                                              121 C - /20 min/
</t>
  </si>
  <si>
    <t xml:space="preserve">Emulacyjny wskaźnik do sterylizacji parą wodną bez kleju o właściwościach  j/w 
     Przeznaczony do parametrów: 134 C – 5,3 min. / 121 C – 15min. (op. x 250 szt) 
</t>
  </si>
  <si>
    <t xml:space="preserve">Test  poprawnej pracy zgrzewarki, do kontroli jakości zgrzewu.:
• z możliwością zastosowania do zgrzewarek rotacyjnych i szczękowych  
• prawidłowy wynik po uzyskaniu integracji krytycznych parametrów tj: nacisk, temperatura, czas             
• wynik jednoznaczny, łatwy do odczytu
• wyniki  po testowaniu  trwałe, umożliwiające  archiwizację
• technologia  oraz  wymiary testu umożliwiają jego przyklejenie do dokumentacji           
• nietoksyczny 
• posiada przejrzystą instrukcję odnośnie interpretacji wyników        
</t>
  </si>
  <si>
    <t xml:space="preserve">Taśma  samoprzylepna  bez  indykatora o wysokiej przylepności wytrzymała na warunki sterylizacji parą wodną lub tlenkiem etylenu  : 
•   Długość  50m. szer.19mm..
</t>
  </si>
  <si>
    <t xml:space="preserve">Wkładka absorpcyjna biała o wysokich parametrach wytrzymałościowych, antystatyczna, niepyląca, wodoodporność 22s . wykonana z medycznego papieru krepowego wysokiej jakości 100% włókno celulozowe  charakteryzujące się niską zawartością chlorków i siarczanów o gramaturze 70g/m2  przeznaczone do sterylizacji  parowej i tlenkiem etylenu celem zbierania kondensatu Zgodna z normą PN EN ISO 11607 1. 
- karta danych technicznych wystawiona przez producenta wyrobu gotowego
- na opakowaniu umieszczone oznakowanie z serią i datą ważności, podany kolor, termin ważności.
  wkładka absorpcyjna  biała 400 x 500mm  (1op.500ark.)
</t>
  </si>
  <si>
    <t>z wymienionymi w zadaniu aktualnymi na dzień otwarcia normami.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</si>
</sst>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0"/>
    </font>
    <font>
      <sz val="9"/>
      <color indexed="8"/>
      <name val="Arial"/>
      <family val="2"/>
    </font>
    <font>
      <sz val="9"/>
      <color indexed="44"/>
      <name val="Arial"/>
      <family val="2"/>
    </font>
    <font>
      <sz val="9"/>
      <color indexed="44"/>
      <name val="Arial CE"/>
      <family val="0"/>
    </font>
    <font>
      <sz val="9"/>
      <color indexed="9"/>
      <name val="Arial CE"/>
      <family val="0"/>
    </font>
    <font>
      <b/>
      <sz val="9"/>
      <color indexed="2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right"/>
      <protection/>
    </xf>
    <xf numFmtId="4" fontId="9" fillId="25" borderId="10" xfId="0" applyNumberFormat="1" applyFont="1" applyFill="1" applyBorder="1" applyAlignment="1" applyProtection="1">
      <alignment/>
      <protection locked="0"/>
    </xf>
    <xf numFmtId="164" fontId="6" fillId="25" borderId="10" xfId="0" applyNumberFormat="1" applyFont="1" applyFill="1" applyBorder="1" applyAlignment="1" applyProtection="1">
      <alignment/>
      <protection locked="0"/>
    </xf>
    <xf numFmtId="4" fontId="10" fillId="0" borderId="10" xfId="0" applyNumberFormat="1" applyFont="1" applyBorder="1" applyAlignment="1">
      <alignment/>
    </xf>
    <xf numFmtId="0" fontId="2" fillId="20" borderId="10" xfId="0" applyFont="1" applyFill="1" applyBorder="1" applyAlignment="1">
      <alignment/>
    </xf>
    <xf numFmtId="0" fontId="6" fillId="20" borderId="10" xfId="0" applyFont="1" applyFill="1" applyBorder="1" applyAlignment="1">
      <alignment/>
    </xf>
    <xf numFmtId="0" fontId="6" fillId="20" borderId="10" xfId="0" applyNumberFormat="1" applyFont="1" applyFill="1" applyBorder="1" applyAlignment="1">
      <alignment/>
    </xf>
    <xf numFmtId="4" fontId="11" fillId="2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5" zoomScaleNormal="75" zoomScalePageLayoutView="0" workbookViewId="0" topLeftCell="A15">
      <selection activeCell="S19" sqref="S19"/>
    </sheetView>
  </sheetViews>
  <sheetFormatPr defaultColWidth="9.00390625" defaultRowHeight="12.75"/>
  <cols>
    <col min="1" max="1" width="3.375" style="0" customWidth="1"/>
    <col min="2" max="2" width="60.00390625" style="0" customWidth="1"/>
    <col min="3" max="3" width="8.00390625" style="0" customWidth="1"/>
    <col min="4" max="4" width="7.75390625" style="0" customWidth="1"/>
    <col min="5" max="5" width="11.25390625" style="0" customWidth="1"/>
    <col min="6" max="6" width="7.25390625" style="0" customWidth="1"/>
    <col min="7" max="7" width="6.375" style="0" customWidth="1"/>
    <col min="8" max="8" width="9.875" style="0" customWidth="1"/>
    <col min="9" max="9" width="10.75390625" style="0" customWidth="1"/>
    <col min="10" max="10" width="10.625" style="0" customWidth="1"/>
  </cols>
  <sheetData>
    <row r="1" spans="1:3" s="6" customFormat="1" ht="15">
      <c r="A1" s="6" t="s">
        <v>1</v>
      </c>
      <c r="B1" s="6" t="s">
        <v>16</v>
      </c>
      <c r="C1" s="7" t="s">
        <v>22</v>
      </c>
    </row>
    <row r="2" s="6" customFormat="1" ht="15">
      <c r="C2" s="7"/>
    </row>
    <row r="3" spans="2:3" s="6" customFormat="1" ht="15">
      <c r="B3" s="6" t="s">
        <v>23</v>
      </c>
      <c r="C3" s="7"/>
    </row>
    <row r="4" s="6" customFormat="1" ht="15">
      <c r="C4" s="7"/>
    </row>
    <row r="5" spans="1:10" ht="24.75" customHeight="1">
      <c r="A5" s="27" t="s">
        <v>24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59.25" customHeight="1">
      <c r="A6" s="3" t="s">
        <v>0</v>
      </c>
      <c r="B6" s="3" t="s">
        <v>8</v>
      </c>
      <c r="C6" s="4" t="s">
        <v>9</v>
      </c>
      <c r="D6" s="4" t="s">
        <v>17</v>
      </c>
      <c r="E6" s="8" t="s">
        <v>18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18" customHeight="1">
      <c r="A7" s="3">
        <v>1</v>
      </c>
      <c r="B7" s="3">
        <v>2</v>
      </c>
      <c r="C7" s="4">
        <v>3</v>
      </c>
      <c r="D7" s="4">
        <v>4</v>
      </c>
      <c r="E7" s="8" t="s">
        <v>15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78.75" customHeight="1">
      <c r="A8" s="11">
        <v>1</v>
      </c>
      <c r="B8" s="12" t="s">
        <v>25</v>
      </c>
      <c r="C8" s="13" t="s">
        <v>6</v>
      </c>
      <c r="D8" s="14">
        <v>48</v>
      </c>
      <c r="E8" s="15"/>
      <c r="F8" s="16"/>
      <c r="G8" s="17"/>
      <c r="H8" s="18">
        <f>D8*F8</f>
        <v>0</v>
      </c>
      <c r="I8" s="18">
        <f>H8*G8%</f>
        <v>0</v>
      </c>
      <c r="J8" s="18">
        <f>H8+I8</f>
        <v>0</v>
      </c>
    </row>
    <row r="9" spans="1:10" ht="96" customHeight="1">
      <c r="A9" s="11">
        <v>2</v>
      </c>
      <c r="B9" s="12" t="s">
        <v>26</v>
      </c>
      <c r="C9" s="13" t="s">
        <v>6</v>
      </c>
      <c r="D9" s="14">
        <v>48</v>
      </c>
      <c r="E9" s="15"/>
      <c r="F9" s="16"/>
      <c r="G9" s="17"/>
      <c r="H9" s="18">
        <f>D9*F9</f>
        <v>0</v>
      </c>
      <c r="I9" s="18">
        <f>H9*G9%</f>
        <v>0</v>
      </c>
      <c r="J9" s="18">
        <f>H9+I9</f>
        <v>0</v>
      </c>
    </row>
    <row r="10" spans="1:10" ht="63" customHeight="1">
      <c r="A10" s="11">
        <v>3</v>
      </c>
      <c r="B10" s="12" t="s">
        <v>27</v>
      </c>
      <c r="C10" s="13" t="s">
        <v>6</v>
      </c>
      <c r="D10" s="14">
        <v>160</v>
      </c>
      <c r="E10" s="15"/>
      <c r="F10" s="16"/>
      <c r="G10" s="17"/>
      <c r="H10" s="18"/>
      <c r="I10" s="18"/>
      <c r="J10" s="18"/>
    </row>
    <row r="11" spans="1:10" ht="114" customHeight="1">
      <c r="A11" s="11">
        <v>4</v>
      </c>
      <c r="B11" s="12" t="s">
        <v>28</v>
      </c>
      <c r="C11" s="13" t="s">
        <v>6</v>
      </c>
      <c r="D11" s="14">
        <v>120</v>
      </c>
      <c r="E11" s="15"/>
      <c r="F11" s="16"/>
      <c r="G11" s="17"/>
      <c r="H11" s="18"/>
      <c r="I11" s="18"/>
      <c r="J11" s="18"/>
    </row>
    <row r="12" spans="1:10" ht="89.25" customHeight="1">
      <c r="A12" s="11">
        <v>5</v>
      </c>
      <c r="B12" s="12" t="s">
        <v>29</v>
      </c>
      <c r="C12" s="13" t="s">
        <v>6</v>
      </c>
      <c r="D12" s="14">
        <v>4</v>
      </c>
      <c r="E12" s="15"/>
      <c r="F12" s="16"/>
      <c r="G12" s="17"/>
      <c r="H12" s="18"/>
      <c r="I12" s="18"/>
      <c r="J12" s="18"/>
    </row>
    <row r="13" spans="1:10" ht="156" customHeight="1">
      <c r="A13" s="11">
        <v>6</v>
      </c>
      <c r="B13" s="12" t="s">
        <v>30</v>
      </c>
      <c r="C13" s="13" t="s">
        <v>7</v>
      </c>
      <c r="D13" s="14">
        <v>3000</v>
      </c>
      <c r="E13" s="15"/>
      <c r="F13" s="16"/>
      <c r="G13" s="17"/>
      <c r="H13" s="18"/>
      <c r="I13" s="18"/>
      <c r="J13" s="18"/>
    </row>
    <row r="14" spans="1:10" ht="75" customHeight="1">
      <c r="A14" s="11">
        <v>7</v>
      </c>
      <c r="B14" s="12" t="s">
        <v>31</v>
      </c>
      <c r="C14" s="13" t="s">
        <v>7</v>
      </c>
      <c r="D14" s="14">
        <v>1600</v>
      </c>
      <c r="E14" s="15"/>
      <c r="F14" s="16"/>
      <c r="G14" s="17"/>
      <c r="H14" s="18">
        <f>D14*F14</f>
        <v>0</v>
      </c>
      <c r="I14" s="18">
        <f>H14*G14%</f>
        <v>0</v>
      </c>
      <c r="J14" s="18">
        <f>H14+I14</f>
        <v>0</v>
      </c>
    </row>
    <row r="15" spans="1:10" ht="147.75" customHeight="1">
      <c r="A15" s="11">
        <v>8</v>
      </c>
      <c r="B15" s="12" t="s">
        <v>32</v>
      </c>
      <c r="C15" s="13" t="s">
        <v>6</v>
      </c>
      <c r="D15" s="14">
        <v>40</v>
      </c>
      <c r="E15" s="15"/>
      <c r="F15" s="16"/>
      <c r="G15" s="17"/>
      <c r="H15" s="18"/>
      <c r="I15" s="18"/>
      <c r="J15" s="18"/>
    </row>
    <row r="16" spans="1:10" ht="12.75">
      <c r="A16" s="11"/>
      <c r="B16" s="24"/>
      <c r="C16" s="25" t="s">
        <v>5</v>
      </c>
      <c r="D16" s="19"/>
      <c r="E16" s="19"/>
      <c r="F16" s="20"/>
      <c r="G16" s="21"/>
      <c r="H16" s="22">
        <f>SUM(H8:H14)</f>
        <v>0</v>
      </c>
      <c r="I16" s="22">
        <f>SUM(I8:I14)</f>
        <v>0</v>
      </c>
      <c r="J16" s="22">
        <f>SUM(J8:J14)</f>
        <v>0</v>
      </c>
    </row>
    <row r="17" spans="1:3" ht="12.75">
      <c r="A17" s="5"/>
      <c r="B17" s="1"/>
      <c r="C17" s="2"/>
    </row>
    <row r="18" spans="1:3" ht="12.75">
      <c r="A18" s="5"/>
      <c r="B18" s="1"/>
      <c r="C18" s="2"/>
    </row>
    <row r="19" spans="1:3" ht="12.75">
      <c r="A19" s="5"/>
      <c r="B19" s="1"/>
      <c r="C19" s="2"/>
    </row>
    <row r="20" spans="1:8" ht="51">
      <c r="A20" s="5"/>
      <c r="B20" s="26" t="s">
        <v>19</v>
      </c>
      <c r="C20" s="10"/>
      <c r="D20" s="9"/>
      <c r="E20" s="9"/>
      <c r="F20" s="9"/>
      <c r="G20" s="9"/>
      <c r="H20" s="9"/>
    </row>
    <row r="21" spans="1:8" ht="12.75">
      <c r="A21" s="5"/>
      <c r="B21" s="9" t="s">
        <v>20</v>
      </c>
      <c r="C21" s="10"/>
      <c r="D21" s="9"/>
      <c r="E21" s="9"/>
      <c r="F21" s="9"/>
      <c r="G21" s="9"/>
      <c r="H21" s="9"/>
    </row>
    <row r="22" spans="1:8" ht="12.75">
      <c r="A22" s="5"/>
      <c r="B22" s="9" t="s">
        <v>2</v>
      </c>
      <c r="C22" s="10"/>
      <c r="D22" s="9"/>
      <c r="E22" s="9"/>
      <c r="F22" s="9"/>
      <c r="G22" s="9"/>
      <c r="H22" s="9"/>
    </row>
    <row r="23" spans="1:3" ht="12.75">
      <c r="A23" s="5"/>
      <c r="B23" s="23" t="s">
        <v>21</v>
      </c>
      <c r="C23" s="2"/>
    </row>
    <row r="24" ht="12.75">
      <c r="B24" s="9" t="s">
        <v>33</v>
      </c>
    </row>
    <row r="25" spans="6:9" ht="12.75">
      <c r="F25" s="28" t="s">
        <v>3</v>
      </c>
      <c r="G25" s="28"/>
      <c r="H25" s="28"/>
      <c r="I25" s="28"/>
    </row>
    <row r="26" ht="12.75">
      <c r="F26" t="s">
        <v>4</v>
      </c>
    </row>
  </sheetData>
  <sheetProtection/>
  <mergeCells count="2">
    <mergeCell ref="A5:J5"/>
    <mergeCell ref="F25:I25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adrabik</cp:lastModifiedBy>
  <cp:lastPrinted>2021-09-09T08:11:28Z</cp:lastPrinted>
  <dcterms:created xsi:type="dcterms:W3CDTF">2003-08-11T09:30:55Z</dcterms:created>
  <dcterms:modified xsi:type="dcterms:W3CDTF">2021-09-09T10:27:28Z</dcterms:modified>
  <cp:category/>
  <cp:version/>
  <cp:contentType/>
  <cp:contentStatus/>
</cp:coreProperties>
</file>