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zad 3" sheetId="1" state="visible" r:id="rId2"/>
    <sheet name="Arkusz1" sheetId="2" state="visible" r:id="rId3"/>
  </sheets>
  <definedNames>
    <definedName function="false" hidden="false" localSheetId="0" name="_xlnm.Print_Area" vbProcedure="false">'zad 3'!$B$1:$K$31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<sst xmlns="http://schemas.openxmlformats.org/spreadsheetml/2006/main" count="58" uniqueCount="42">
  <si>
    <t xml:space="preserve">zał nr 2</t>
  </si>
  <si>
    <t xml:space="preserve">oznaczenie spr. DSUiZP 252/AD/32/2021         Formularz cenowy       ZADANIE NR 1</t>
  </si>
  <si>
    <t xml:space="preserve">Przewidywane 24-ro miesięczne zapotrzebowanie na pełnobarierowe zestawy j/u dla potrzeb bloku operacyjnego</t>
  </si>
  <si>
    <t xml:space="preserve">Lp</t>
  </si>
  <si>
    <t xml:space="preserve">Asortyment</t>
  </si>
  <si>
    <t xml:space="preserve">Nazwa handlowa kod prod.lub nr.kat</t>
  </si>
  <si>
    <t xml:space="preserve">Jedn. miary</t>
  </si>
  <si>
    <t xml:space="preserve">Ilość</t>
  </si>
  <si>
    <t xml:space="preserve">Cena jedn. Netto</t>
  </si>
  <si>
    <t xml:space="preserve">VAT (%)</t>
  </si>
  <si>
    <t xml:space="preserve">Wartość netto</t>
  </si>
  <si>
    <t xml:space="preserve">Wartość VAT</t>
  </si>
  <si>
    <t xml:space="preserve">Wartość brutto</t>
  </si>
  <si>
    <r>
      <rPr>
        <sz val="8"/>
        <rFont val="Calibri"/>
        <family val="2"/>
        <charset val="238"/>
      </rPr>
      <t xml:space="preserve">Sterylny zestaw do operacji  brzuszno - kroczowych
 1 serweta na stolik instrumentariuszki 150 cm x 190 cm
4 ręczniki 30 cm x 40 cm
1 serweta na stolik Mayo 80 cm x 145 cm
1 serweta brzuszno - kroczowa wzmocniona 260 cm x 310 cm
ze zintegrowanymi osłonami na kończyny dolne 125 cm
z otworem w okolicy jamy brzusznej 28 cm x 32 cm
z otworem na krocze 10 cm x 15 cm z osłoną podpórek kończyn górnych
ze zintegrowanymi uchwytami do przewodów i drenów
Obłożenie pacjenta wykonane z laminatu dwuwarstwowego: włóknina polipropylenowa i folia polietylenowa. Gramatura laminatu podstawowego </t>
    </r>
    <r>
      <rPr>
        <b val="true"/>
        <sz val="8"/>
        <rFont val="Calibri"/>
        <family val="2"/>
        <charset val="238"/>
      </rPr>
      <t xml:space="preserve">min.56 g/m2</t>
    </r>
    <r>
      <rPr>
        <sz val="8"/>
        <rFont val="Calibri"/>
        <family val="2"/>
        <charset val="238"/>
      </rPr>
      <t xml:space="preserve">. Wokół pola operacyjnego polipropylenowa łata chłonna o wymiarze 50x60cm (+/-1cm). Całkowita gramatura laminatu podstawowego i łaty chłonnej 109,5 g/m2      Serwety posiadają oznaczenia kierunku rozkładania w postaci piktogramów.Cały zestaw zawinięty w serwetę na stolik instrumentariuszki.   Zestaw sterylny bezwonny ( metoda sterylizacji : tlenek etylenu) jednorazowego użytku .Materiał obłożenia spełnia wymagania wysokie normy PN EN 13795. Zestaw posiada</t>
    </r>
    <r>
      <rPr>
        <b val="true"/>
        <sz val="8"/>
        <rFont val="Calibri"/>
        <family val="2"/>
        <charset val="238"/>
      </rPr>
      <t xml:space="preserve"> 2-4 </t>
    </r>
    <r>
      <rPr>
        <sz val="8"/>
        <rFont val="Calibri"/>
        <family val="2"/>
        <charset val="238"/>
      </rPr>
      <t xml:space="preserve">etykiety samoprzylepne zawierające nr katalogowy, LOT, datę ważności oraz dane producenta. Na opakowaniu wyraźnie zaznaczony kierunek otwierania.. Zestawy pakowane do transportu podwójnie w worek foliowy oraz karton zewnętrzny </t>
    </r>
    <r>
      <rPr>
        <b val="true"/>
        <sz val="8"/>
        <rFont val="Calibri"/>
        <family val="2"/>
        <charset val="238"/>
      </rPr>
      <t xml:space="preserve">lub  w dwa kartony,karton wewnętrzny z funkcją dyspenser tj. klapka umożliwiająca wielokrotne otwieranie i zamykanie. Na obu kartonach  etykieta w celu identyfikacji wyrobu.
</t>
    </r>
    <r>
      <rPr>
        <sz val="8"/>
        <rFont val="Calibri"/>
        <family val="2"/>
        <charset val="238"/>
      </rPr>
      <t xml:space="preserve">                                                                                                                                                                                                                                                                                                              </t>
    </r>
  </si>
  <si>
    <t xml:space="preserve">kpl.</t>
  </si>
  <si>
    <r>
      <rPr>
        <sz val="8"/>
        <rFont val="Calibri"/>
        <family val="2"/>
        <charset val="238"/>
      </rPr>
      <t xml:space="preserve">Sterylny zestaw do operacji stawu biodrowego
1 serweta na stolik instrumentariuszki 150 cm x 190 cm
4 ręczniki 30 cm x 40 cm  , 
1 serweta na stolik Mayo Special 80 cm x 145 cm                                
1 taśma samoprzylepna 9 cm x 50 cm                                       
1 samoprzylepna serweta operacyjna 75 cm x 90 cm            
1 serweta operacyjna 180 cm x 150 cm                                      
1 osłona ortopedyczna na kończynę 33 cm x 110 cm                              
2 taśmy foliowe samoprzylepne 10 cm x 50 cm                                  
1 serweta operacyjna wzmocniona samoprzylepna (ekran anestezjologiczny ) 225 cm x 270 cm z wycięciem "U" 45 cm x 65 cm , z osłoną podpórek kończyn górnych  ze zintegrowanymi uchwytami do mocowania przewodów i drenów                                                                       
1 serweta operacyjna  wzmocniona samoprzylepna 225 cm x 280 cm z wycięciem "U" 10 cm x 100 cm ze zintegrowanymi uchwytami do mocowania przewodów i drenów
Obłożenie pacjenta wykonane z  laminatu dwuwarstwowego: włóknina polipropylenowa i folia polietylenowa. Gramatura laminatu podstawowego </t>
    </r>
    <r>
      <rPr>
        <b val="true"/>
        <sz val="8"/>
        <rFont val="Calibri"/>
        <family val="2"/>
        <charset val="238"/>
      </rPr>
      <t xml:space="preserve">min.56 g/m2</t>
    </r>
    <r>
      <rPr>
        <sz val="8"/>
        <rFont val="Calibri"/>
        <family val="2"/>
        <charset val="238"/>
      </rPr>
      <t xml:space="preserve">.Wokół pola operacyjnego polipropylenowe łaty chłonne, w serwecie anestezjologicznej o wymiarach 25 cm x 60 cm ( +/- 1 cm ), w serwecie dolnej 100 cm x 50 cm (+/- 1 cm). Całkowita gramatura laminatu podstawowego i łaty chłonnej 109,5 g/m2 .Cały zestaw zawinięty w serwetę na stolik instrumentariuszki. Materiał obłożenia spełnia wymagania wysokie normy PN EN 13795. Zestaw posiada </t>
    </r>
    <r>
      <rPr>
        <b val="true"/>
        <sz val="8"/>
        <rFont val="Calibri"/>
        <family val="2"/>
        <charset val="238"/>
      </rPr>
      <t xml:space="preserve">2-4 </t>
    </r>
    <r>
      <rPr>
        <sz val="8"/>
        <rFont val="Calibri"/>
        <family val="2"/>
        <charset val="238"/>
      </rPr>
      <t xml:space="preserve">etykiety samoprzylepne zawierające nr katalogowy, LOT, datę ważności oraz dane producenta. Na opakowaniu wyraźnie zaznaczony kierunek otwierania. Serwety posiadają oznaczenia kierunku rozkładania w postaci piktogramów.Zestaw sterylny bezwonny ( metoda sterylizacji : tlenek etylenu) jednorazowego użytku.                                
 Zestawy pakowane do transportu podwójnie w worek foliowy oraz karton zewnętrzny</t>
    </r>
    <r>
      <rPr>
        <b val="true"/>
        <sz val="8"/>
        <rFont val="Calibri"/>
        <family val="2"/>
        <charset val="238"/>
      </rPr>
      <t xml:space="preserve"> lub  w dwa kartony,karton wewnętrzny z funkcją dyspenser tj. klapka umożliwiająca wielokrotne otwieranie i zamykanie. Na obu kartonach  etykieta w celu identyfikacji wyrobu.    </t>
    </r>
    <r>
      <rPr>
        <sz val="8"/>
        <rFont val="Calibri"/>
        <family val="2"/>
        <charset val="238"/>
      </rPr>
      <t xml:space="preserve">                                                                                                                                            
  </t>
    </r>
  </si>
  <si>
    <r>
      <rPr>
        <sz val="8"/>
        <rFont val="Calibri"/>
        <family val="2"/>
        <charset val="238"/>
      </rPr>
      <t xml:space="preserve">Sterylny zestaw do operacji kończyny       
1 serweta na stolik instrumentariuszki 150 cm x 190 cm
2 ręczniki 30 cm x 40 cm
1 serweta na stolik Mayo 80 cm x 145 cm                                 
1 osłona ortopedyczna na kończynę 33 cm x 55 cm                               
1 taśma foliowa samoprzylepna 10 cm x 50 cm                                                            
1 serweta operacyjna 180 cm x 150 cm                                          
1 serweta na kończynę 225 cm x 320 cm z samouszczelniającym się otworem o średnicy 7 cm i dwoma zintegowanymi uchwytami do mocowania przewodów i drenów    Obłożenie pacjenta wykonane z  laminatu dwuwarstwowego: włóknina polipropylenowa i folia polietylenowa. Gramatura laminatu podstawowego</t>
    </r>
    <r>
      <rPr>
        <b val="true"/>
        <sz val="8"/>
        <rFont val="Calibri"/>
        <family val="2"/>
        <charset val="238"/>
      </rPr>
      <t xml:space="preserve"> min.56 g/m2</t>
    </r>
    <r>
      <rPr>
        <sz val="8"/>
        <rFont val="Calibri"/>
        <family val="2"/>
        <charset val="238"/>
      </rPr>
      <t xml:space="preserve">. Wokół pola operacyjnego polipropylenowa łata chłonna o wymiarach (100 cm x 50 cm ( +/- 1 cm ). Całkowita gramatura laminatu podstawowego i łaty chłonnej 109,5 g/m2  .Cały zestaw zawinięty w serwetę na stolik instrumentariuszki. Materiał obłożenia spełnia wymagania wysokie normy PN EN 13795. Zestaw posiada</t>
    </r>
    <r>
      <rPr>
        <b val="true"/>
        <sz val="8"/>
        <rFont val="Calibri"/>
        <family val="2"/>
        <charset val="238"/>
      </rPr>
      <t xml:space="preserve"> 2-4 </t>
    </r>
    <r>
      <rPr>
        <sz val="8"/>
        <rFont val="Calibri"/>
        <family val="2"/>
        <charset val="238"/>
      </rPr>
      <t xml:space="preserve">etykiety samoprzylepne zawierające nr katalogowy, LOT, datę ważności oraz dane producenta. Na opakowaniu wyraźnie zaznaczony kierunek otwierania. Serwety posiadają oznaczenia kierunku rozkładania w postaci piktogramów.Zestaw sterylny bezwonny ( metoda sterylizacji : tlenek etylenu) jednorazowego użytku.                                
 Zestawy pakowane do transportu podwójnie w worek foliowy oraz karton zewnętrzny.  </t>
    </r>
    <r>
      <rPr>
        <b val="true"/>
        <sz val="8"/>
        <rFont val="Calibri"/>
        <family val="2"/>
        <charset val="238"/>
      </rPr>
      <t xml:space="preserve">lub  w dwa kartony,karton wewnętrzny z funkcją dyspenser tj. klapka umożliwiająca wielokrotne otwieranie i zamykanie. Na obu kartonach  etykieta w celu identyfikacji wyrobu.                                                                                             </t>
    </r>
    <r>
      <rPr>
        <sz val="8"/>
        <rFont val="Calibri"/>
        <family val="2"/>
        <charset val="238"/>
      </rPr>
      <t xml:space="preserve">          </t>
    </r>
    <r>
      <rPr>
        <b val="true"/>
        <sz val="8"/>
        <rFont val="Calibri"/>
        <family val="2"/>
        <charset val="238"/>
      </rPr>
      <t xml:space="preserve">        </t>
    </r>
    <r>
      <rPr>
        <sz val="8"/>
        <rFont val="Calibri"/>
        <family val="2"/>
        <charset val="238"/>
      </rPr>
      <t xml:space="preserve">                             </t>
    </r>
  </si>
  <si>
    <r>
      <rPr>
        <sz val="8"/>
        <rFont val="Calibri"/>
        <family val="2"/>
        <charset val="238"/>
      </rPr>
      <t xml:space="preserve">Sterylny zestaw do artroskopii kolana      
1 serweta na stolik instrumentariuszki 150 cm x 190 cm
2 ręczniki 30 cm x 40 cm
1 serweta na stolik Mayo 80 cm x 145 cm                            
1 osłona ortopedyczna na kończynę 33 cm x 55 cm                               
1 taśma foliowa samoprzylepna 10 cm x 50 cm                                                             
1 serweta operacyjna 180 cm x 150 cm                                           
1 serweta do artroskopii kolana 225 cm x 320 cm  z podwójnym samouszczelniającym się otworem o średnicy 6 cm i 7 cm ze zintegrowana torbą do zbiórki płynów ze sztywnikiem, zaworem do podłączenia drenu oraz dwoma zintegrowanymi uchwytami do mocowania przewodów i drenów  oraz uchwytem typu rzep.
Obłożenie pacjenta wykonane z laminatu dwuwarstwowego włóknina polipropylenowa i folia polietylenowa. Gramatura laminatu </t>
    </r>
    <r>
      <rPr>
        <b val="true"/>
        <sz val="8"/>
        <rFont val="Calibri"/>
        <family val="2"/>
        <charset val="238"/>
      </rPr>
      <t xml:space="preserve">min. 56 g/m2.
</t>
    </r>
    <r>
      <rPr>
        <sz val="8"/>
        <rFont val="Calibri"/>
        <family val="2"/>
        <charset val="238"/>
      </rPr>
      <t xml:space="preserve">Materiał obłożenia spełnia wymagania wysokie normy PN EN 13795. Zestaw posiada</t>
    </r>
    <r>
      <rPr>
        <b val="true"/>
        <sz val="8"/>
        <rFont val="Calibri"/>
        <family val="2"/>
        <charset val="238"/>
      </rPr>
      <t xml:space="preserve"> 2-4</t>
    </r>
    <r>
      <rPr>
        <sz val="8"/>
        <rFont val="Calibri"/>
        <family val="2"/>
        <charset val="238"/>
      </rPr>
      <t xml:space="preserve"> etykiety samoprzylepne zawierające nr katalogowy, LOT, datę ważności oraz dane producenta. Na opakowaniu wyraźnie zaznaczony kierunek otwierania. Serwety posiadają oznaczenia kierunku rozkładania w postaci piktogramów.Cały zestaw zawinięty w serwetę na stolik instrumentariuszki.                                                                                                             Zestaw sterylny bezwonny ( metoda sterylizacji : tlenek etylenu) jednorazowego użytku.                                 Zestawy pakowane do transportu podwójnie w worek foliowy oraz karton zewnętrzny.  </t>
    </r>
    <r>
      <rPr>
        <b val="true"/>
        <sz val="8"/>
        <rFont val="Calibri"/>
        <family val="2"/>
        <charset val="238"/>
      </rPr>
      <t xml:space="preserve"> lub  w dwa kartony,karton wewnętrzny z funkcją dyspenser tj. klapka umożliwiająca wielokrotne otwieranie i zamykanie. Na obu kartonach  etykieta w celu identyfikacji wyrobu.
                                                                                                                                   </t>
    </r>
  </si>
  <si>
    <r>
      <rPr>
        <sz val="8"/>
        <rFont val="Calibri"/>
        <family val="2"/>
        <charset val="238"/>
      </rPr>
      <t xml:space="preserve">Sterylny zestaw do operacji laparoskopowych      
1 serweta na stolik instrumentariuszki 150 cm x 190 cm
2 ręczniki 30 cm x 40 cm
1 serweta na stolik Mayo 80 cm x 145 cm
1 serweta do laparoskopii wzmocniona 260/200 cm x 335 cm w pozycji prostej pacjenta z otworem w okolicy jamy brzusznej 28 cm x 32 cm z osłoną podpórek na kończyny górne ze zintegrowanymi uchwytami do przewodów i drenów  
Obłożenie pacjenta wykonane z laminatu dwuwarstwowego: włóknina polipropylenowa i folia polietylenowa. Gramatura laminatu podstawowego </t>
    </r>
    <r>
      <rPr>
        <b val="true"/>
        <sz val="8"/>
        <rFont val="Calibri"/>
        <family val="2"/>
        <charset val="238"/>
      </rPr>
      <t xml:space="preserve">min. 56 g/m2</t>
    </r>
    <r>
      <rPr>
        <sz val="8"/>
        <rFont val="Calibri"/>
        <family val="2"/>
        <charset val="238"/>
      </rPr>
      <t xml:space="preserve">. Wokół pola operacyjnego polipropylenowa łata chłonna o wymiarze 50x60cm (+/-1cm) Całkowita gramatura laminatu podstawowego i łaty chłonnej 109,5 g/m2 Cały zestaw zawinięty w serwetę na stolik instrumentariuszki.                                                                                      
Materiał obłożenia spełnia wymagania wysokie normy PN EN 13795. Zestaw posiada</t>
    </r>
    <r>
      <rPr>
        <b val="true"/>
        <sz val="8"/>
        <rFont val="Calibri"/>
        <family val="2"/>
        <charset val="238"/>
      </rPr>
      <t xml:space="preserve"> 2-4</t>
    </r>
    <r>
      <rPr>
        <sz val="8"/>
        <rFont val="Calibri"/>
        <family val="2"/>
        <charset val="238"/>
      </rPr>
      <t xml:space="preserve"> etykiety samoprzylepne zawierające nr katalogowy, LOT, datę ważności oraz dane producenta. Na opakowaniu wyraźnie zaznaczony kierunek otwierania. Serwety posiadają oznaczenia kierunku rozkładania w postaci piktogramów.   Zestaw sterylny bezwonny ( metoda sterylizacji : tlenek etylenu) jednorazowego użytku. Zestawy pakowane do transportu podwójnie w worek foliowy oraz karton zewnętrzny. </t>
    </r>
    <r>
      <rPr>
        <b val="true"/>
        <sz val="8"/>
        <rFont val="Calibri"/>
        <family val="2"/>
        <charset val="238"/>
      </rPr>
      <t xml:space="preserve">   lub  w dwa kartony,karton wewnętrzny z funkcją dyspenser tj. klapka umożliwiająca wielokrotne otwieranie i zamykanie. Na obu kartonach  etykieta w celu identyfikacji wyrobu. </t>
    </r>
    <r>
      <rPr>
        <sz val="8"/>
        <rFont val="Calibri"/>
        <family val="2"/>
        <charset val="238"/>
      </rPr>
      <t xml:space="preserve">                                                                                                                                                               </t>
    </r>
    <r>
      <rPr>
        <b val="true"/>
        <sz val="8"/>
        <rFont val="Calibri"/>
        <family val="2"/>
        <charset val="238"/>
      </rPr>
      <t xml:space="preserve">                   </t>
    </r>
    <r>
      <rPr>
        <sz val="8"/>
        <rFont val="Calibri"/>
        <family val="2"/>
        <charset val="238"/>
      </rPr>
      <t xml:space="preserve">                   </t>
    </r>
  </si>
  <si>
    <r>
      <rPr>
        <sz val="8"/>
        <rFont val="Calibri"/>
        <family val="2"/>
        <charset val="238"/>
      </rPr>
      <t xml:space="preserve">Sterylny zestaw do operacji laryngologicznych   z serwetą z wycięciem "U"  
1 serweta na stolik instrumentariuszki 150 cm  x 190 cm
4 ręczniki 30 cm x 40 cm
1 serweta na stolik Mayo 80 cm x 145 cm                                                                                
 1 serweta 225 cm x 240 cm  z wycięciem „U”  20 cm x 20 cm wzmocniona
1 serweta 150 cm x 260 cm z wycięciem „U” 20 cm x 60 cm    
Obłożenie pacjenta wykonane z laminatu dwuwarstwowego: włóknina polipropylenowa i folia polietylenowa. Gramatura laminatu podstawowego </t>
    </r>
    <r>
      <rPr>
        <b val="true"/>
        <sz val="8"/>
        <rFont val="Calibri"/>
        <family val="2"/>
        <charset val="238"/>
      </rPr>
      <t xml:space="preserve">min.56 g/m2</t>
    </r>
    <r>
      <rPr>
        <sz val="8"/>
        <rFont val="Calibri"/>
        <family val="2"/>
        <charset val="238"/>
      </rPr>
      <t xml:space="preserve">. W serwecie z wycięciem U 20x20cm (dolnej) ponizej wycięcia polipropylenowa łata chłonna. Całkowita gramatura laminatu podstawowego i łaty chłonnej 109,5 g/m2.Cały zestaw zawinięty w serwetę na stolik instrumentariuszki.                                                                                      Materiał obłożenia spełnia wymagania wysokie normy PN EN 13795. Zestaw posiada 2 etykiety samoprzylepne zawierające nr katalogowy, LOT, datę ważności oraz dane producenta. Na opakowaniu wyraźnie zaznaczony kierunek otwierania.  Zestaw sterylny bezwonny ( metoda sterylizacji : tlenek etylenu) jednorazowego użytku. Zestawy pakowane do transportu podwójnie w worek foliowy oraz karton zewnętrzny   </t>
    </r>
    <r>
      <rPr>
        <b val="true"/>
        <sz val="8"/>
        <rFont val="Calibri"/>
        <family val="2"/>
        <charset val="238"/>
      </rPr>
      <t xml:space="preserve">lub  w dwa kartony,karton wewnętrzny z funkcją dyspenser tj. klapka umożliwiająca wielokrotne otwieranie i zamykanie. Na obu kartonach  etykieta w celu identyfikacji wyrobu.                                                                                                                                              </t>
    </r>
  </si>
  <si>
    <r>
      <rPr>
        <sz val="8"/>
        <rFont val="Calibri"/>
        <family val="2"/>
        <charset val="238"/>
      </rPr>
      <t xml:space="preserve">Sterylny zestaw do angiografii   
1 serweta 80 cm x 100 cm (owinięcie zestawu)                         
1 ręcznik 30 cm x 40 cm                                                             
1 włókninowa taśma samoprzylepna 9 cm x 25 cm            
1 serweta wzmocniona do angiografii 227 cm x 330 cm z dwoma samoprzylepnymi otworami 12 cm x 12 cm otoczonymi folią operacyjną umieszczonymi decentralnie , średnica każdego otworu 8 cm ze zintegrowanymi pasami z przeźroczystej folii PE po obu stronach serwety przeznaczonymi do okrycia pulpitu pomiarowego stołu angiograficznego  
Obłożenie pacjenta wykonane z laminatu trzywarstwowego: włóknina polipropylenowa ,folia polietylenowa i wlóknina polipropylenowa. Gramatura laminatu </t>
    </r>
    <r>
      <rPr>
        <b val="true"/>
        <sz val="8"/>
        <rFont val="Calibri"/>
        <family val="2"/>
        <charset val="238"/>
      </rPr>
      <t xml:space="preserve">min.56 g/m2</t>
    </r>
    <r>
      <rPr>
        <sz val="8"/>
        <rFont val="Calibri"/>
        <family val="2"/>
        <charset val="238"/>
      </rPr>
      <t xml:space="preserve">.Wokół pola operacyjnego polipropylenowa łata chłonna o wymiarach 100 cm x 75 cm (+/- 1 cm ). Całkowita gramatura laminatu podstawowego i łaty chłonnej 126 g/m2 .Cały zestaw zawinięty w serwetę 80 cm x 100 cm                                
Materiał obłożenia spełnia wymagania wysokie normy PN EN 13795. Zestaw posiada </t>
    </r>
    <r>
      <rPr>
        <b val="true"/>
        <sz val="8"/>
        <rFont val="Calibri"/>
        <family val="2"/>
        <charset val="238"/>
      </rPr>
      <t xml:space="preserve">2-4</t>
    </r>
    <r>
      <rPr>
        <sz val="8"/>
        <rFont val="Calibri"/>
        <family val="2"/>
        <charset val="238"/>
      </rPr>
      <t xml:space="preserve"> etykiety samoprzylepne zawierające nr katalogowy, LOT, datę ważności oraz dane producenta. Na opakowaniu wyraźnie zaznaczony kierunek otwierania. Serwety posiadają oznaczenia kierunku rozkładania w postaci piktogramów.  Zestaw sterylny bezwonny  ( metoda sterylizacji : tlenek etylenu) jednorazowego użytku. Zestawy pakowane do transportu podwójnie w worek foliowy oraz karton zewnętrzny   </t>
    </r>
    <r>
      <rPr>
        <b val="true"/>
        <sz val="8"/>
        <rFont val="Calibri"/>
        <family val="2"/>
        <charset val="238"/>
      </rPr>
      <t xml:space="preserve">lub  w dwa kartony,karton wewnętrzny z funkcją dyspenser tj. klapka umożliwiająca wielokrotne otwieranie i zamykanie. Na obu kartonach  etykieta w celu identyfikacji wyrobu.       </t>
    </r>
    <r>
      <rPr>
        <sz val="8"/>
        <rFont val="Calibri"/>
        <family val="2"/>
        <charset val="238"/>
      </rPr>
      <t xml:space="preserve">                                                                                                                                            </t>
    </r>
  </si>
  <si>
    <r>
      <rPr>
        <sz val="8"/>
        <rFont val="Calibri"/>
        <family val="2"/>
        <charset val="238"/>
      </rPr>
      <t xml:space="preserve">Sterylny zestaw do zabiegów urologicznych przezcewkowych
1 serweta na stolik instrumentariuszki 150 cm x 190 cm
2 ręczniki 30 cm x 40 cm                                                                
1 Uchwyt na rzepy do mocowania przewodów typu Velcro 2,5x25cm
1 serweta do procedur TUR 210/260x225 cm
ze zintegrowanymi osłonami na kończyny dolne 125 cm z otworem na krocze 5 cm, oraz z otworem nadłonowym o średnicy 8 cm otczonym taśmą lepną,  ze zintegrowaną torbą na płyny z  sitem i lejkiem odprowadzającym płyny,  bezlateksowa osłona na palec.
Obłożenie pacjenta wykonane z laminatu dwuwarstwowego włóknina polipropylenowa i folia polietylenowa. Gramatura laminatu  </t>
    </r>
    <r>
      <rPr>
        <b val="true"/>
        <sz val="8"/>
        <rFont val="Calibri"/>
        <family val="2"/>
        <charset val="238"/>
      </rPr>
      <t xml:space="preserve">min.56 g/m2</t>
    </r>
    <r>
      <rPr>
        <sz val="8"/>
        <rFont val="Calibri"/>
        <family val="2"/>
        <charset val="238"/>
      </rPr>
      <t xml:space="preserve">.Cały zestaw zawinięty w serwetę na stolik instrumentariuszki. 
Materiał obłożenia spełnia wymagania wysokie normy PN EN 13795. Zestaw posiada </t>
    </r>
    <r>
      <rPr>
        <b val="true"/>
        <sz val="8"/>
        <rFont val="Calibri"/>
        <family val="2"/>
        <charset val="238"/>
      </rPr>
      <t xml:space="preserve">2-4</t>
    </r>
    <r>
      <rPr>
        <sz val="8"/>
        <rFont val="Calibri"/>
        <family val="2"/>
        <charset val="238"/>
      </rPr>
      <t xml:space="preserve"> etykiety samoprzylepne zawierające nr katalogowy, LOT, datę ważności oraz dane producenta. Na opakowaniu wyraźnie zaznaczony kierunek otwierania. Serwety posiadają oznaczenia kierunku rozkładania w postaci piktogramów .Zestaw sterylny bezwonny  ( metoda sterylizacji : tlenek etylenu) jednorazowego użytku. Zestawy pakowane do transportu podwójnie w worek foliowy oraz karton zewnętrzny </t>
    </r>
    <r>
      <rPr>
        <b val="true"/>
        <sz val="8"/>
        <rFont val="Calibri"/>
        <family val="2"/>
        <charset val="238"/>
      </rPr>
      <t xml:space="preserve"> lub  w dwa kartony,karton wewnętrzny z funkcją dyspenser tj. klapka umożliwiająca wielokrotne otwieranie i zamykanie. Na obu kartonach  etykieta w celu identyfikacji wyrobu.      </t>
    </r>
    <r>
      <rPr>
        <sz val="8"/>
        <rFont val="Calibri"/>
        <family val="2"/>
        <charset val="238"/>
      </rPr>
      <t xml:space="preserve">                                                                                               
                                                      </t>
    </r>
  </si>
  <si>
    <r>
      <rPr>
        <sz val="8"/>
        <rFont val="Calibri"/>
        <family val="2"/>
        <charset val="238"/>
      </rPr>
      <t xml:space="preserve">Sterylny zestaw do zabiegów artroskopii barku    
1 serweta na stolik instrumentariuszki 150 cm x 190 cm
2 ręczniki 30 cm x 40 cm
1 serweta na stolik Mayo 80 cm x 145 cm                                  
1 osłona ortopedyczna ( elastyczna) na kończynę, krótka 24 cm x 80 cm                                                                                       1 foliowa taśma samoprzylepna 10 cm x 50 cm                     
1  samoprzylepna serweta do artroskopii stawu barkowego 225 cm x 380 cm z samouszczelniającym się otworem w kształcie gruszki 11,5 cm x 12,5 cm ze zintegrowaną torbą do zbiórki płynów posiadającą sztywnik z zaworem do podłączenia drenu z trzema uchwytami do mocowania przewodów i drenów typu rzep . 
Obłożenie pacjenta wykonane z laminatu dwuwarstwowego włóknina polipropylenowa i folia polietylenowa. Gramatura laminatu </t>
    </r>
    <r>
      <rPr>
        <b val="true"/>
        <sz val="8"/>
        <rFont val="Calibri"/>
        <family val="2"/>
        <charset val="238"/>
      </rPr>
      <t xml:space="preserve">min.56 g/m2</t>
    </r>
    <r>
      <rPr>
        <sz val="8"/>
        <rFont val="Calibri"/>
        <family val="2"/>
        <charset val="238"/>
      </rPr>
      <t xml:space="preserve">.Cały zestaw zawinięty w serwetę na stolik instrumentariuszki.  Materiał obłożenia spełnia wymagania wysokie normy PN EN 13795. Zestaw posiada</t>
    </r>
    <r>
      <rPr>
        <b val="true"/>
        <sz val="8"/>
        <rFont val="Calibri"/>
        <family val="2"/>
        <charset val="238"/>
      </rPr>
      <t xml:space="preserve"> 2-4</t>
    </r>
    <r>
      <rPr>
        <sz val="8"/>
        <rFont val="Calibri"/>
        <family val="2"/>
        <charset val="238"/>
      </rPr>
      <t xml:space="preserve"> etykiety samoprzylepne zawierające nr katalogowy, LOT, datę ważności oraz dane producenta. Na opakowaniu wyraźnie zaznaczony kierunek otwierania. Serwety posiadają oznaczenia kierunku rozkładania w postaci piktogramów .Zestaw sterylny bezwonny  ( metoda sterylizacji : tlenek etylenu) jednorazowego użytku. Zestawy pakowane do transportu podwójnie w worek foliowy oraz karton zewnętrzny  </t>
    </r>
    <r>
      <rPr>
        <b val="true"/>
        <sz val="8"/>
        <rFont val="Calibri"/>
        <family val="2"/>
        <charset val="238"/>
      </rPr>
      <t xml:space="preserve">lub  w dwa kartony,karton wewnętrzny z funkcją dyspenser tj. klapka umożliwiająca wielokrotne otwieranie i zamykanie. Na obu kartonach  etykieta w celu identyfikacji wyrobu.                                                                                                               </t>
    </r>
    <r>
      <rPr>
        <sz val="8"/>
        <rFont val="Calibri"/>
        <family val="2"/>
        <charset val="238"/>
      </rPr>
      <t xml:space="preserve">                                                                                                                                                                    </t>
    </r>
  </si>
  <si>
    <r>
      <rPr>
        <sz val="8"/>
        <rFont val="Calibri"/>
        <family val="2"/>
        <charset val="238"/>
      </rPr>
      <t xml:space="preserve">Sterylny zestaw do cięcia cesarskiego
1 serweta na stolik instrumentariuszki 150 cm x 190 cm                         
2 ręczniki do rak 30 cm x 20 cm                                                                        
1 serweta na stolik Mayo 80 cm x 145 cm                                      
1 serweta dla noworodka  90 cm x 90 cm                                          
1 serweta do cięcia cesarskiego w kształcie litery "T" 230/200 cm x 312 cm z otworem  27 cm x 33 cm w obszarze jamy brzusznej 
Obłożenie pacjenta wykonane z laminatu 2-warstwowego (niebiesko-zielonej folii polietylenowej o grubości 20 µm i niebiesko-zielonej hydrofilowej włókniny polipropylenowej (spunbond) o gramaturze 30 g/m2),  warstwy laminatu połączone w technice współwytłaczania. Materiał  musi spełniać wymagania PN EN 13795 dla obłożeń chirurgicznych .Otwór w serwecie głównej wypełniony folią chirurgiczną, ekran anestezjologiczny wykonany z folii polietylenowej.
Zestaw posiada</t>
    </r>
    <r>
      <rPr>
        <b val="true"/>
        <sz val="8"/>
        <rFont val="Calibri"/>
        <family val="2"/>
        <charset val="238"/>
      </rPr>
      <t xml:space="preserve"> 2-4 </t>
    </r>
    <r>
      <rPr>
        <sz val="8"/>
        <rFont val="Calibri"/>
        <family val="2"/>
        <charset val="238"/>
      </rPr>
      <t xml:space="preserve">etykiety samoprzylepne zawierające nr katalogowy, LOT, datę ważności oraz dane producenta. Na opakowaniu wyraźnie zaznaczony kierunek otwierania..Zestaw sterylny bezwonny  ( metoda sterylizacji : tlenek etylenu) jednorazowego użytku </t>
    </r>
    <r>
      <rPr>
        <b val="true"/>
        <sz val="8"/>
        <rFont val="Calibri"/>
        <family val="2"/>
        <charset val="238"/>
      </rPr>
      <t xml:space="preserve"> lub  w dwa kartony,karton wewnętrzny z funkcją dyspenser tj. klapka umożliwiająca wielokrotne otwieranie i zamykanie. Na obu kartonach  etykieta w celu identyfikacji wyrobu.</t>
    </r>
  </si>
  <si>
    <r>
      <rPr>
        <sz val="8"/>
        <rFont val="Calibri"/>
        <family val="2"/>
        <charset val="238"/>
      </rPr>
      <t xml:space="preserve">Sterylny zestaw serwet operacyjnych podstawowy  wzmocniony 
1 serweta na stolik instrumentariuszki 150 cm  x 190 cm
4 ręczniki 30 cm x 40 cm
1 serweta na stolik Mayo 80 cm x 145 cm
1 taśma samoprzylepna 9 cm x 50 cm
2 samoprzylepne serwety operacyjne wzmocnione 75 cm x 90 cm
1 samoprzylepna serweta operacyjna wzmocniona 175 cm x 180 cm z paskiem samoprzylepnym 80 cm
1 samoprzylepna serweta operacyjna wzmocniona 150x250cm z paskami samoprzylepnymi   15 + 70 + 15 cm     
Obłożenie pacjenta wykonane z laminatu dwuwarstwowego: włóknina polipropylenowa i folia polietylenowa. Gramatura laminatu podstawowego </t>
    </r>
    <r>
      <rPr>
        <b val="true"/>
        <sz val="8"/>
        <rFont val="Calibri"/>
        <family val="2"/>
        <charset val="238"/>
      </rPr>
      <t xml:space="preserve">min.56 g/m2</t>
    </r>
    <r>
      <rPr>
        <sz val="8"/>
        <rFont val="Calibri"/>
        <family val="2"/>
        <charset val="238"/>
      </rPr>
      <t xml:space="preserve">. Wokół pola operacyjnego , na każdej z sewet polipropylenowa łata chłonna o wymiarach 20x50cm (+/- 0,5cm). Całkowita gramatura laminatu podstawowego i łaty chłonnej 109,5 g/m2.  Cały zestaw zawinięty w serwetę na stolik instrumentariuszki.  Materiał obłożenia spełnia wymagania wysokie normy PN EN 13795. Zestaw posiada 2 etykiety samoprzylepne zawierające nr katalogowy, LOT, datę ważności oraz dane producenta. Na opakowaniu wyraźnie zaznaczony kierunek otwierania. Serwety posiadają oznaczenia kierunku rozkładania w postaci piktogramów .Zestaw sterylny bezwonny  ( metoda sterylizacji : tlenek etylenu) jednorazowego użytku. Zestawy pakowane do transportu podwójnie w worek foliowy oraz karton zewnętrzny </t>
    </r>
    <r>
      <rPr>
        <b val="true"/>
        <sz val="8"/>
        <rFont val="Calibri"/>
        <family val="2"/>
        <charset val="238"/>
      </rPr>
      <t xml:space="preserve"> lub  w dwa kartony,karton wewnętrzny z funkcją dyspenser tj. klapka umożliwiająca wielokrotne otwieranie i zamykanie. Na obu kartonach  etykieta w celu identyfikacji wyrobu.</t>
    </r>
    <r>
      <rPr>
        <sz val="8"/>
        <rFont val="Calibri"/>
        <family val="2"/>
        <charset val="238"/>
      </rPr>
      <t xml:space="preserve">                                                                                                                     </t>
    </r>
  </si>
  <si>
    <t xml:space="preserve">J/u włókninowe ubranie lekarskie (bluza i spodnie). Nogawki bez sciagaczy. W spodniach zamiast gumki wciagniety trok z tej samej włókniny co cały komplet, bluza z kieszenia, przy szyi wykonczenie typu "V", materiał na całej powierzchni włóknina SMMS 100% polipropylen o min. gramaturze minimum 45 g/m2, Materiał ubrania bezwzglednie musi spełniac wymogi normy EN 13795-1-3, Rozmiary S, M, L, XL, XXLL lub XXL*</t>
  </si>
  <si>
    <t xml:space="preserve">szt.</t>
  </si>
  <si>
    <r>
      <rPr>
        <sz val="8"/>
        <rFont val="Calibri"/>
        <family val="2"/>
        <charset val="238"/>
      </rPr>
      <t xml:space="preserve">Czepek chirurgiczny uniwersalny z gumką z tyłu głowy, w kształcie furażerki, wykonany z niebieskiej lub zielonej włókniny wiskozowej pochłaniającej pot o gramaturze min. 25g/m2</t>
    </r>
    <r>
      <rPr>
        <b val="true"/>
        <sz val="8"/>
        <rFont val="Calibri"/>
        <family val="2"/>
        <charset val="238"/>
      </rPr>
      <t xml:space="preserve"> lub z włókniny polipropylenowej 17g/m2</t>
    </r>
    <r>
      <rPr>
        <sz val="8"/>
        <rFont val="Calibri"/>
        <family val="2"/>
        <charset val="238"/>
      </rPr>
      <t xml:space="preserve">  część przednia wydłużona z możliwością wywinięcia, pakowany w kartoniki po max 100szt,  </t>
    </r>
  </si>
  <si>
    <r>
      <rPr>
        <sz val="8"/>
        <rFont val="Calibri"/>
        <family val="2"/>
        <charset val="238"/>
      </rPr>
      <t xml:space="preserve">Czepek chirurgiczny  , wiązany na troki, wykonany z zielonej </t>
    </r>
    <r>
      <rPr>
        <b val="true"/>
        <sz val="8"/>
        <rFont val="Calibri"/>
        <family val="2"/>
        <charset val="238"/>
      </rPr>
      <t xml:space="preserve">lub niebieskiej</t>
    </r>
    <r>
      <rPr>
        <sz val="8"/>
        <rFont val="Calibri"/>
        <family val="2"/>
        <charset val="238"/>
      </rPr>
      <t xml:space="preserve"> włókniny wiskozowej pochłaniające pot o gramaturze min. 25g/m2</t>
    </r>
    <r>
      <rPr>
        <b val="true"/>
        <sz val="8"/>
        <rFont val="Calibri"/>
        <family val="2"/>
        <charset val="238"/>
      </rPr>
      <t xml:space="preserve"> lub z włókniny polipropylenowej 17g/m2</t>
    </r>
    <r>
      <rPr>
        <sz val="8"/>
        <rFont val="Calibri"/>
        <family val="2"/>
        <charset val="238"/>
      </rPr>
      <t xml:space="preserve">   pakowany w kartoniki po max 100szt,                                                                                                                                                                                      </t>
    </r>
  </si>
  <si>
    <r>
      <rPr>
        <sz val="8"/>
        <rFont val="Calibri"/>
        <family val="2"/>
        <charset val="238"/>
      </rPr>
      <t xml:space="preserve">Czepek operacyjny damski , kolor zielony</t>
    </r>
    <r>
      <rPr>
        <b val="true"/>
        <sz val="8"/>
        <rFont val="Calibri"/>
        <family val="2"/>
        <charset val="238"/>
      </rPr>
      <t xml:space="preserve"> lub niebiesk</t>
    </r>
    <r>
      <rPr>
        <sz val="8"/>
        <rFont val="Calibri"/>
        <family val="2"/>
        <charset val="238"/>
      </rPr>
      <t xml:space="preserve">i, wykonany z włókniny polipropylenowej o gramaturze min 14 g/m2 z lekka nie uciskająca gumką dookoła , pakowany w kartoniki max po  100szt, rozmiar uniwersalny.                                                                                                                                </t>
    </r>
  </si>
  <si>
    <r>
      <rPr>
        <sz val="8"/>
        <rFont val="Calibri"/>
        <family val="2"/>
        <charset val="238"/>
      </rPr>
      <t xml:space="preserve">Sterylny fartuch chirurgiczny wykonany z miękkiej, przewiewnej włókniny SMMS</t>
    </r>
    <r>
      <rPr>
        <b val="true"/>
        <sz val="8"/>
        <rFont val="Calibri"/>
        <family val="2"/>
        <charset val="238"/>
      </rPr>
      <t xml:space="preserve"> lub SMS</t>
    </r>
    <r>
      <rPr>
        <sz val="8"/>
        <rFont val="Calibri"/>
        <family val="2"/>
        <charset val="238"/>
      </rPr>
      <t xml:space="preserve"> o gramaturze 35 g/m2. Rozmiar fartucha oznaczony literowo  M-L ,XL,XXL Fartuch z zakładanymi połami złożony w sposób zapewniający aseptyczną aplikację i zachowujący sterylny obszar na plecach (złożenie typu book folded). Wiązany na troki wewnętrzne oraz troki zewnętrzne z kartonikiem; z tyłu, w okolicach szyi, zapięcie na rzep   Posiada oznakowanie rozmiaru  w postaci naklejki   naklejone na fartuchu </t>
    </r>
    <r>
      <rPr>
        <b val="true"/>
        <sz val="8"/>
        <rFont val="Calibri"/>
        <family val="2"/>
        <charset val="238"/>
      </rPr>
      <t xml:space="preserve">lub wszytej metki,</t>
    </r>
    <r>
      <rPr>
        <sz val="8"/>
        <rFont val="Calibri"/>
        <family val="2"/>
        <charset val="238"/>
      </rPr>
      <t xml:space="preserve"> pozwalające na identyfikację przed rozłożeniem. Na opakowaniu</t>
    </r>
    <r>
      <rPr>
        <b val="true"/>
        <sz val="8"/>
        <rFont val="Calibri"/>
        <family val="2"/>
        <charset val="238"/>
      </rPr>
      <t xml:space="preserve"> 2-4</t>
    </r>
    <r>
      <rPr>
        <sz val="8"/>
        <rFont val="Calibri"/>
        <family val="2"/>
        <charset val="238"/>
      </rPr>
      <t xml:space="preserve"> etykiety samoprzylepne dla potrzeb dokumentacji zawierające nr katalogowy, LOT, datę ważności oraz dane producenta, zgodny z normą PN EN 13795 wymagania standardowe. sterylizowany w procecie zwalidowanym, tlenkiem etylenu</t>
    </r>
  </si>
  <si>
    <r>
      <rPr>
        <sz val="8"/>
        <rFont val="Calibri"/>
        <family val="2"/>
        <charset val="238"/>
      </rPr>
      <t xml:space="preserve">Sterylny fartuch chirurgiczny wykonany z miękkiej, przewiewnej włókniny SMMS </t>
    </r>
    <r>
      <rPr>
        <b val="true"/>
        <sz val="8"/>
        <rFont val="Calibri"/>
        <family val="2"/>
        <charset val="238"/>
      </rPr>
      <t xml:space="preserve">lub SMS</t>
    </r>
    <r>
      <rPr>
        <sz val="8"/>
        <rFont val="Calibri"/>
        <family val="2"/>
        <charset val="238"/>
      </rPr>
      <t xml:space="preserve"> o gramaturze 35 g/m2. Fartuch posiada nieprzemakalne wzmocnienia wykonane z laminatu dwuwarstwowego: włóknina polipropylenowa i folia polietylenowa 26-</t>
    </r>
    <r>
      <rPr>
        <b val="true"/>
        <sz val="8"/>
        <rFont val="Calibri"/>
        <family val="2"/>
        <charset val="238"/>
      </rPr>
      <t xml:space="preserve">40</t>
    </r>
    <r>
      <rPr>
        <sz val="8"/>
        <rFont val="Calibri"/>
        <family val="2"/>
        <charset val="238"/>
      </rPr>
      <t xml:space="preserve"> g/m2. Wzmocnienia znajdują się w części przedniej i na rękawach. Rozmiar fartucha oznaczony literowo  M-L ,XL,XXL Fartuch z zakładanymi połami złożony w sposób zapewniający aseptyczną aplikację i zachowujący sterylny obszar na plecach (złożenie typu book folded). Wiązany na troki wewnętrzne oraz troki zewnętrzne z kartonikiem; z tyłu, w okolicach szyi, zapięcie na rzep   Posiada oznakowanie rozmiaru  w postaci naklejki  naklejone na fartuchu</t>
    </r>
    <r>
      <rPr>
        <b val="true"/>
        <sz val="8"/>
        <rFont val="Calibri"/>
        <family val="2"/>
        <charset val="238"/>
      </rPr>
      <t xml:space="preserve"> lub wszytej metki ,</t>
    </r>
    <r>
      <rPr>
        <sz val="8"/>
        <rFont val="Calibri"/>
        <family val="2"/>
        <charset val="238"/>
      </rPr>
      <t xml:space="preserve">pozwalające na identyfikację przed rozłożeniem.  Na zewnętrznym opakowaniu</t>
    </r>
    <r>
      <rPr>
        <b val="true"/>
        <sz val="8"/>
        <rFont val="Calibri"/>
        <family val="2"/>
        <charset val="238"/>
      </rPr>
      <t xml:space="preserve"> 2-4</t>
    </r>
    <r>
      <rPr>
        <sz val="8"/>
        <rFont val="Calibri"/>
        <family val="2"/>
        <charset val="238"/>
      </rPr>
      <t xml:space="preserve"> etykiety samoprzylepne dla potrzeb dokumentacji zawierające nr katalogowy, LOT, datę ważności oraz dane producenta.</t>
    </r>
  </si>
  <si>
    <r>
      <rPr>
        <sz val="8"/>
        <rFont val="Calibri"/>
        <family val="2"/>
        <charset val="238"/>
      </rPr>
      <t xml:space="preserve">Jałowa taśma samoprzylepna włókninowa o wymiarach 9 x 50 cm, opakowanie zbiorcze</t>
    </r>
    <r>
      <rPr>
        <sz val="8"/>
        <color rgb="FFFF0000"/>
        <rFont val="Calibri"/>
        <family val="2"/>
        <charset val="238"/>
      </rPr>
      <t xml:space="preserve"> </t>
    </r>
    <r>
      <rPr>
        <sz val="8"/>
        <rFont val="Calibri"/>
        <family val="2"/>
        <charset val="238"/>
      </rPr>
      <t xml:space="preserve"> w formie kartonowego podajnika/ dyspensera, do transportu pakowane dodatkowo w karton zewnętrzny.</t>
    </r>
  </si>
  <si>
    <t xml:space="preserve">szt</t>
  </si>
  <si>
    <r>
      <rPr>
        <sz val="8"/>
        <rFont val="Calibri"/>
        <family val="2"/>
        <charset val="238"/>
      </rPr>
      <t xml:space="preserve">Sterylny samoprzylepny organizator przewodów typu rzep o wymiarach </t>
    </r>
    <r>
      <rPr>
        <b val="true"/>
        <sz val="8"/>
        <rFont val="Calibri"/>
        <family val="2"/>
        <charset val="238"/>
      </rPr>
      <t xml:space="preserve">2-2,5 x 20/25 cm</t>
    </r>
    <r>
      <rPr>
        <sz val="8"/>
        <rFont val="Calibri"/>
        <family val="2"/>
        <charset val="238"/>
      </rPr>
      <t xml:space="preserve">.                                                                                                               Opakowanie jednostkowe posiada 2 etykiety samoprzylepne zawierające dane producenta, nr katalogowy, LOT i datę ważności</t>
    </r>
    <r>
      <rPr>
        <sz val="8"/>
        <color rgb="FFFF0000"/>
        <rFont val="Calibri"/>
        <family val="2"/>
        <charset val="238"/>
      </rPr>
      <t xml:space="preserve">.</t>
    </r>
  </si>
  <si>
    <t xml:space="preserve">RAZEM:</t>
  </si>
  <si>
    <r>
      <rPr>
        <sz val="9"/>
        <rFont val="Calibri"/>
        <family val="2"/>
        <charset val="238"/>
      </rPr>
      <t xml:space="preserve"> Wyżej wyszczgólniony asortyment musi spełniać wymagania wysokie normy 13795-1 materiałów barierowych,</t>
    </r>
    <r>
      <rPr>
        <sz val="9"/>
        <color rgb="FFFF0000"/>
        <rFont val="Calibri"/>
        <family val="2"/>
        <charset val="238"/>
      </rPr>
      <t xml:space="preserve"> </t>
    </r>
  </si>
  <si>
    <t xml:space="preserve">oraz wymagania Klasy 1 zgodnie z normą CFR 1610 dotyczącej palności</t>
  </si>
  <si>
    <r>
      <rPr>
        <sz val="9"/>
        <rFont val="Calibri"/>
        <family val="2"/>
        <charset val="238"/>
      </rPr>
      <t xml:space="preserve"> Serwety wchodzące w skład zestawów muszą być wykonane z  niepylącej włókniny polipropylen/polietylen ,</t>
    </r>
    <r>
      <rPr>
        <b val="true"/>
        <sz val="9"/>
        <rFont val="Calibri"/>
        <family val="2"/>
        <charset val="238"/>
      </rPr>
      <t xml:space="preserve">wiskoza</t>
    </r>
    <r>
      <rPr>
        <sz val="9"/>
        <rFont val="Calibri"/>
        <family val="2"/>
        <charset val="238"/>
      </rPr>
      <t xml:space="preserve"> odporność na penetrację płynów &gt;125cm (H20)</t>
    </r>
  </si>
  <si>
    <t xml:space="preserve">Wykonawca zobligowany jest do załączenia do oferty kserokopii dokumentu potwierdzającego spełnienie w/w normy i parametrów. </t>
  </si>
  <si>
    <t xml:space="preserve">Podpis</t>
  </si>
  <si>
    <t xml:space="preserve">(upoważnionego przedstawiciela wykonawcy)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</si>
</sst>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_-* #,##0.00\ _z_ł_-;\-* #,##0.00\ _z_ł_-;_-* \-??\ _z_ł_-;_-@_-"/>
    <numFmt numFmtId="166" formatCode="0%"/>
    <numFmt numFmtId="167" formatCode="_-* #,##0.00&quot; zł&quot;_-;\-* #,##0.00&quot; zł&quot;_-;_-* \-??&quot; zł&quot;_-;_-@_-"/>
    <numFmt numFmtId="168" formatCode="#,##0"/>
    <numFmt numFmtId="169" formatCode="#,##0.00"/>
  </numFmts>
  <fonts count="36">
    <font>
      <sz val="11"/>
      <color rgb="FF000000"/>
      <name val="Calibri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1"/>
      <color rgb="FF000000"/>
      <name val="Czcionka tekstu podstawowego"/>
      <family val="2"/>
      <charset val="238"/>
    </font>
    <font>
      <sz val="11"/>
      <color rgb="FFFFFFFF"/>
      <name val="Czcionka tekstu podstawowego"/>
      <family val="2"/>
      <charset val="238"/>
    </font>
    <font>
      <sz val="11"/>
      <color rgb="FF333399"/>
      <name val="Czcionka tekstu podstawowego"/>
      <family val="2"/>
      <charset val="238"/>
    </font>
    <font>
      <b val="true"/>
      <sz val="11"/>
      <color rgb="FF333333"/>
      <name val="Czcionka tekstu podstawowego"/>
      <family val="2"/>
      <charset val="238"/>
    </font>
    <font>
      <sz val="11"/>
      <color rgb="FF008000"/>
      <name val="Czcionka tekstu podstawowego"/>
      <family val="2"/>
      <charset val="238"/>
    </font>
    <font>
      <sz val="11"/>
      <color rgb="FFFF9900"/>
      <name val="Czcionka tekstu podstawowego"/>
      <family val="2"/>
      <charset val="238"/>
    </font>
    <font>
      <b val="true"/>
      <sz val="11"/>
      <color rgb="FFFFFFFF"/>
      <name val="Czcionka tekstu podstawowego"/>
      <family val="2"/>
      <charset val="238"/>
    </font>
    <font>
      <b val="true"/>
      <sz val="15"/>
      <color rgb="FF003366"/>
      <name val="Czcionka tekstu podstawowego"/>
      <family val="2"/>
      <charset val="238"/>
    </font>
    <font>
      <b val="true"/>
      <sz val="13"/>
      <color rgb="FF003366"/>
      <name val="Czcionka tekstu podstawowego"/>
      <family val="2"/>
      <charset val="238"/>
    </font>
    <font>
      <b val="true"/>
      <sz val="11"/>
      <color rgb="FF003366"/>
      <name val="Czcionka tekstu podstawowego"/>
      <family val="2"/>
      <charset val="238"/>
    </font>
    <font>
      <sz val="11"/>
      <color rgb="FF993300"/>
      <name val="Czcionka tekstu podstawowego"/>
      <family val="2"/>
      <charset val="238"/>
    </font>
    <font>
      <sz val="10"/>
      <name val="Arial CE"/>
      <family val="0"/>
      <charset val="238"/>
    </font>
    <font>
      <sz val="10"/>
      <name val="Arial"/>
      <family val="2"/>
      <charset val="238"/>
    </font>
    <font>
      <sz val="10"/>
      <name val="Arial CE"/>
      <family val="2"/>
      <charset val="238"/>
    </font>
    <font>
      <b val="true"/>
      <sz val="11"/>
      <color rgb="FFFF9900"/>
      <name val="Czcionka tekstu podstawowego"/>
      <family val="2"/>
      <charset val="238"/>
    </font>
    <font>
      <sz val="10"/>
      <name val="Arial"/>
      <family val="2"/>
      <charset val="204"/>
    </font>
    <font>
      <b val="true"/>
      <sz val="11"/>
      <color rgb="FF000000"/>
      <name val="Czcionka tekstu podstawowego"/>
      <family val="2"/>
      <charset val="238"/>
    </font>
    <font>
      <i val="true"/>
      <sz val="11"/>
      <color rgb="FF808080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b val="true"/>
      <sz val="18"/>
      <color rgb="FF003366"/>
      <name val="Cambria"/>
      <family val="2"/>
      <charset val="238"/>
    </font>
    <font>
      <sz val="11"/>
      <color rgb="FF800080"/>
      <name val="Czcionka tekstu podstawowego"/>
      <family val="2"/>
      <charset val="238"/>
    </font>
    <font>
      <sz val="10"/>
      <name val="Calibri"/>
      <family val="2"/>
      <charset val="238"/>
    </font>
    <font>
      <sz val="9"/>
      <name val="Calibri"/>
      <family val="2"/>
      <charset val="238"/>
    </font>
    <font>
      <sz val="8"/>
      <name val="Calibri"/>
      <family val="2"/>
      <charset val="238"/>
    </font>
    <font>
      <b val="true"/>
      <sz val="8"/>
      <name val="Calibri"/>
      <family val="2"/>
      <charset val="238"/>
    </font>
    <font>
      <sz val="8"/>
      <color rgb="FFFF0000"/>
      <name val="Calibri"/>
      <family val="2"/>
      <charset val="238"/>
    </font>
    <font>
      <sz val="12"/>
      <color rgb="FF212529"/>
      <name val="Calibri"/>
      <family val="2"/>
      <charset val="238"/>
    </font>
    <font>
      <sz val="8"/>
      <color rgb="FF000000"/>
      <name val="Calibri"/>
      <family val="2"/>
      <charset val="238"/>
    </font>
    <font>
      <b val="true"/>
      <sz val="8"/>
      <color rgb="FF000000"/>
      <name val="Calibri"/>
      <family val="2"/>
      <charset val="238"/>
    </font>
    <font>
      <sz val="8"/>
      <name val="Arial Narrow"/>
      <family val="2"/>
      <charset val="238"/>
    </font>
    <font>
      <sz val="9"/>
      <color rgb="FFFF0000"/>
      <name val="Calibri"/>
      <family val="2"/>
      <charset val="238"/>
    </font>
    <font>
      <b val="true"/>
      <sz val="9"/>
      <name val="Calibri"/>
      <family val="2"/>
      <charset val="238"/>
    </font>
  </fonts>
  <fills count="25">
    <fill>
      <patternFill patternType="none"/>
    </fill>
    <fill>
      <patternFill patternType="gray125"/>
    </fill>
    <fill>
      <patternFill patternType="solid">
        <fgColor rgb="FFCCCCFF"/>
        <bgColor rgb="FFC0C0C0"/>
      </patternFill>
    </fill>
    <fill>
      <patternFill patternType="solid">
        <fgColor rgb="FFFF99CC"/>
        <bgColor rgb="FFFF8080"/>
      </patternFill>
    </fill>
    <fill>
      <patternFill patternType="solid">
        <fgColor rgb="FFCCFFCC"/>
        <bgColor rgb="FFCCFFFF"/>
      </patternFill>
    </fill>
    <fill>
      <patternFill patternType="solid">
        <fgColor rgb="FFCC99FF"/>
        <bgColor rgb="FF99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C0C0C0"/>
      </patternFill>
    </fill>
    <fill>
      <patternFill patternType="solid">
        <fgColor rgb="FF99CCFF"/>
        <bgColor rgb="FFCCCCFF"/>
      </patternFill>
    </fill>
    <fill>
      <patternFill patternType="solid">
        <fgColor rgb="FFFF8080"/>
        <bgColor rgb="FFFF99CC"/>
      </patternFill>
    </fill>
    <fill>
      <patternFill patternType="solid">
        <fgColor rgb="FF00FF00"/>
        <bgColor rgb="FF33CCCC"/>
      </patternFill>
    </fill>
    <fill>
      <patternFill patternType="solid">
        <fgColor rgb="FFFFCC00"/>
        <bgColor rgb="FFFFFF00"/>
      </patternFill>
    </fill>
    <fill>
      <patternFill patternType="solid">
        <fgColor rgb="FF0066CC"/>
        <bgColor rgb="FF008080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00CCFF"/>
      </patternFill>
    </fill>
    <fill>
      <patternFill patternType="solid">
        <fgColor rgb="FFFF9900"/>
        <bgColor rgb="FFFFCC00"/>
      </patternFill>
    </fill>
    <fill>
      <patternFill patternType="solid">
        <fgColor rgb="FF333399"/>
        <bgColor rgb="FF003366"/>
      </patternFill>
    </fill>
    <fill>
      <patternFill patternType="solid">
        <fgColor rgb="FFFF0000"/>
        <bgColor rgb="FF993300"/>
      </patternFill>
    </fill>
    <fill>
      <patternFill patternType="solid">
        <fgColor rgb="FF339966"/>
        <bgColor rgb="FF008080"/>
      </patternFill>
    </fill>
    <fill>
      <patternFill patternType="solid">
        <fgColor rgb="FFFF6600"/>
        <bgColor rgb="FFFF9900"/>
      </patternFill>
    </fill>
    <fill>
      <patternFill patternType="solid">
        <fgColor rgb="FFC0C0C0"/>
        <bgColor rgb="FFCCCCFF"/>
      </patternFill>
    </fill>
    <fill>
      <patternFill patternType="solid">
        <fgColor rgb="FF969696"/>
        <bgColor rgb="FF808080"/>
      </patternFill>
    </fill>
    <fill>
      <patternFill patternType="solid">
        <fgColor rgb="FFFFFF99"/>
        <bgColor rgb="FFFFFFCC"/>
      </patternFill>
    </fill>
    <fill>
      <patternFill patternType="solid">
        <fgColor rgb="FFFFFFCC"/>
        <bgColor rgb="FFFFFFFF"/>
      </patternFill>
    </fill>
    <fill>
      <patternFill patternType="solid">
        <fgColor rgb="FFFFFF00"/>
        <bgColor rgb="FFFFFF00"/>
      </patternFill>
    </fill>
  </fills>
  <borders count="14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 diagonalUp="false" diagonalDown="false">
      <left/>
      <right/>
      <top/>
      <bottom style="double">
        <color rgb="FFFF9900"/>
      </bottom>
      <diagonal/>
    </border>
    <border diagonalUp="false" diagonalDown="false"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 diagonalUp="false" diagonalDown="false">
      <left/>
      <right/>
      <top/>
      <bottom style="thick">
        <color rgb="FF333399"/>
      </bottom>
      <diagonal/>
    </border>
    <border diagonalUp="false" diagonalDown="false">
      <left/>
      <right/>
      <top/>
      <bottom style="thick">
        <color rgb="FFC0C0C0"/>
      </bottom>
      <diagonal/>
    </border>
    <border diagonalUp="false" diagonalDown="false">
      <left/>
      <right/>
      <top/>
      <bottom style="medium">
        <color rgb="FF0066CC"/>
      </bottom>
      <diagonal/>
    </border>
    <border diagonalUp="false" diagonalDown="false">
      <left/>
      <right/>
      <top style="thin">
        <color rgb="FF333399"/>
      </top>
      <bottom style="double">
        <color rgb="FF333399"/>
      </bottom>
      <diagonal/>
    </border>
    <border diagonalUp="false" diagonalDown="false"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 style="thin"/>
      <top style="thin"/>
      <bottom style="thin"/>
      <diagonal/>
    </border>
  </borders>
  <cellStyleXfs count="76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2" borderId="0" applyFont="true" applyBorder="false" applyAlignment="true" applyProtection="false">
      <alignment horizontal="general" vertical="bottom" textRotation="0" wrapText="false" indent="0" shrinkToFit="false"/>
    </xf>
    <xf numFmtId="164" fontId="4" fillId="3" borderId="0" applyFont="true" applyBorder="false" applyAlignment="true" applyProtection="false">
      <alignment horizontal="general" vertical="bottom" textRotation="0" wrapText="false" indent="0" shrinkToFit="false"/>
    </xf>
    <xf numFmtId="164" fontId="4" fillId="4" borderId="0" applyFont="true" applyBorder="false" applyAlignment="true" applyProtection="false">
      <alignment horizontal="general" vertical="bottom" textRotation="0" wrapText="false" indent="0" shrinkToFit="false"/>
    </xf>
    <xf numFmtId="164" fontId="4" fillId="5" borderId="0" applyFont="true" applyBorder="false" applyAlignment="true" applyProtection="false">
      <alignment horizontal="general" vertical="bottom" textRotation="0" wrapText="false" indent="0" shrinkToFit="false"/>
    </xf>
    <xf numFmtId="164" fontId="4" fillId="6" borderId="0" applyFont="true" applyBorder="false" applyAlignment="true" applyProtection="false">
      <alignment horizontal="general" vertical="bottom" textRotation="0" wrapText="false" indent="0" shrinkToFit="false"/>
    </xf>
    <xf numFmtId="164" fontId="4" fillId="7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9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5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11" borderId="0" applyFont="true" applyBorder="false" applyAlignment="true" applyProtection="false">
      <alignment horizontal="general" vertical="bottom" textRotation="0" wrapText="false" indent="0" shrinkToFit="false"/>
    </xf>
    <xf numFmtId="164" fontId="5" fillId="12" borderId="0" applyFont="true" applyBorder="false" applyAlignment="true" applyProtection="false">
      <alignment horizontal="general" vertical="bottom" textRotation="0" wrapText="false" indent="0" shrinkToFit="false"/>
    </xf>
    <xf numFmtId="164" fontId="5" fillId="9" borderId="0" applyFont="true" applyBorder="false" applyAlignment="true" applyProtection="false">
      <alignment horizontal="general" vertical="bottom" textRotation="0" wrapText="false" indent="0" shrinkToFit="false"/>
    </xf>
    <xf numFmtId="164" fontId="5" fillId="10" borderId="0" applyFont="true" applyBorder="false" applyAlignment="true" applyProtection="false">
      <alignment horizontal="general" vertical="bottom" textRotation="0" wrapText="false" indent="0" shrinkToFit="false"/>
    </xf>
    <xf numFmtId="164" fontId="5" fillId="13" borderId="0" applyFont="true" applyBorder="false" applyAlignment="true" applyProtection="false">
      <alignment horizontal="general" vertical="bottom" textRotation="0" wrapText="false" indent="0" shrinkToFit="false"/>
    </xf>
    <xf numFmtId="164" fontId="5" fillId="14" borderId="0" applyFont="true" applyBorder="false" applyAlignment="true" applyProtection="false">
      <alignment horizontal="general" vertical="bottom" textRotation="0" wrapText="false" indent="0" shrinkToFit="false"/>
    </xf>
    <xf numFmtId="164" fontId="5" fillId="15" borderId="0" applyFont="true" applyBorder="false" applyAlignment="true" applyProtection="false">
      <alignment horizontal="general" vertical="bottom" textRotation="0" wrapText="false" indent="0" shrinkToFit="false"/>
    </xf>
    <xf numFmtId="164" fontId="5" fillId="16" borderId="0" applyFont="true" applyBorder="false" applyAlignment="true" applyProtection="false">
      <alignment horizontal="general" vertical="bottom" textRotation="0" wrapText="false" indent="0" shrinkToFit="false"/>
    </xf>
    <xf numFmtId="164" fontId="5" fillId="17" borderId="0" applyFont="true" applyBorder="false" applyAlignment="true" applyProtection="false">
      <alignment horizontal="general" vertical="bottom" textRotation="0" wrapText="false" indent="0" shrinkToFit="false"/>
    </xf>
    <xf numFmtId="164" fontId="5" fillId="18" borderId="0" applyFont="true" applyBorder="false" applyAlignment="true" applyProtection="false">
      <alignment horizontal="general" vertical="bottom" textRotation="0" wrapText="false" indent="0" shrinkToFit="false"/>
    </xf>
    <xf numFmtId="164" fontId="5" fillId="13" borderId="0" applyFont="true" applyBorder="false" applyAlignment="true" applyProtection="false">
      <alignment horizontal="general" vertical="bottom" textRotation="0" wrapText="false" indent="0" shrinkToFit="false"/>
    </xf>
    <xf numFmtId="164" fontId="5" fillId="14" borderId="0" applyFont="true" applyBorder="false" applyAlignment="true" applyProtection="false">
      <alignment horizontal="general" vertical="bottom" textRotation="0" wrapText="false" indent="0" shrinkToFit="false"/>
    </xf>
    <xf numFmtId="164" fontId="5" fillId="19" borderId="0" applyFont="true" applyBorder="false" applyAlignment="true" applyProtection="false">
      <alignment horizontal="general" vertical="bottom" textRotation="0" wrapText="false" indent="0" shrinkToFit="false"/>
    </xf>
    <xf numFmtId="164" fontId="6" fillId="7" borderId="1" applyFont="true" applyBorder="true" applyAlignment="true" applyProtection="false">
      <alignment horizontal="general" vertical="bottom" textRotation="0" wrapText="false" indent="0" shrinkToFit="false"/>
    </xf>
    <xf numFmtId="164" fontId="7" fillId="20" borderId="2" applyFont="true" applyBorder="true" applyAlignment="true" applyProtection="false">
      <alignment horizontal="general" vertical="bottom" textRotation="0" wrapText="false" indent="0" shrinkToFit="false"/>
    </xf>
    <xf numFmtId="164" fontId="8" fillId="4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9" fillId="0" borderId="3" applyFont="true" applyBorder="true" applyAlignment="true" applyProtection="false">
      <alignment horizontal="general" vertical="bottom" textRotation="0" wrapText="false" indent="0" shrinkToFit="false"/>
    </xf>
    <xf numFmtId="164" fontId="10" fillId="21" borderId="4" applyFont="true" applyBorder="true" applyAlignment="true" applyProtection="false">
      <alignment horizontal="general" vertical="bottom" textRotation="0" wrapText="false" indent="0" shrinkToFit="false"/>
    </xf>
    <xf numFmtId="164" fontId="11" fillId="0" borderId="5" applyFont="true" applyBorder="true" applyAlignment="true" applyProtection="false">
      <alignment horizontal="general" vertical="bottom" textRotation="0" wrapText="false" indent="0" shrinkToFit="false"/>
    </xf>
    <xf numFmtId="164" fontId="12" fillId="0" borderId="6" applyFont="true" applyBorder="true" applyAlignment="true" applyProtection="false">
      <alignment horizontal="general" vertical="bottom" textRotation="0" wrapText="false" indent="0" shrinkToFit="false"/>
    </xf>
    <xf numFmtId="164" fontId="13" fillId="0" borderId="7" applyFont="true" applyBorder="true" applyAlignment="true" applyProtection="false">
      <alignment horizontal="general" vertical="bottom" textRotation="0" wrapText="false" indent="0" shrinkToFit="false"/>
    </xf>
    <xf numFmtId="164" fontId="13" fillId="0" borderId="0" applyFont="true" applyBorder="false" applyAlignment="true" applyProtection="false">
      <alignment horizontal="general" vertical="bottom" textRotation="0" wrapText="false" indent="0" shrinkToFit="false"/>
    </xf>
    <xf numFmtId="164" fontId="14" fillId="22" borderId="0" applyFont="true" applyBorder="false" applyAlignment="true" applyProtection="false">
      <alignment horizontal="general" vertical="bottom" textRotation="0" wrapText="false" indent="0" shrinkToFit="false"/>
    </xf>
    <xf numFmtId="164" fontId="1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7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8" fillId="20" borderId="1" applyFont="true" applyBorder="tru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16" fillId="0" borderId="0" applyFont="true" applyBorder="false" applyAlignment="true" applyProtection="false">
      <alignment horizontal="general" vertical="bottom" textRotation="0" wrapText="false" indent="0" shrinkToFit="false"/>
    </xf>
    <xf numFmtId="164" fontId="19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0" fillId="0" borderId="8" applyFont="true" applyBorder="true" applyAlignment="true" applyProtection="false">
      <alignment horizontal="general" vertical="bottom" textRotation="0" wrapText="false" indent="0" shrinkToFit="false"/>
    </xf>
    <xf numFmtId="164" fontId="21" fillId="0" borderId="0" applyFont="true" applyBorder="false" applyAlignment="true" applyProtection="false">
      <alignment horizontal="general" vertical="bottom" textRotation="0" wrapText="false" indent="0" shrinkToFit="false"/>
    </xf>
    <xf numFmtId="164" fontId="22" fillId="0" borderId="0" applyFont="true" applyBorder="false" applyAlignment="true" applyProtection="false">
      <alignment horizontal="general" vertical="bottom" textRotation="0" wrapText="false" indent="0" shrinkToFit="false"/>
    </xf>
    <xf numFmtId="164" fontId="23" fillId="0" borderId="0" applyFont="true" applyBorder="false" applyAlignment="true" applyProtection="false">
      <alignment horizontal="general" vertical="bottom" textRotation="0" wrapText="false" indent="0" shrinkToFit="false"/>
    </xf>
    <xf numFmtId="164" fontId="16" fillId="23" borderId="9" applyFont="true" applyBorder="true" applyAlignment="true" applyProtection="false">
      <alignment horizontal="general" vertical="bottom" textRotation="0" wrapText="false" indent="0" shrinkToFit="false"/>
    </xf>
    <xf numFmtId="167" fontId="16" fillId="0" borderId="0" applyFont="true" applyBorder="false" applyAlignment="true" applyProtection="false">
      <alignment horizontal="general" vertical="bottom" textRotation="0" wrapText="false" indent="0" shrinkToFit="false"/>
    </xf>
    <xf numFmtId="164" fontId="24" fillId="3" borderId="0" applyFont="true" applyBorder="false" applyAlignment="true" applyProtection="false">
      <alignment horizontal="general" vertical="bottom" textRotation="0" wrapText="false" indent="0" shrinkToFit="false"/>
    </xf>
  </cellStyleXfs>
  <cellXfs count="3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0" xfId="63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0" xfId="63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5" fillId="0" borderId="0" xfId="63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6" fillId="0" borderId="0" xfId="63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7" fillId="24" borderId="10" xfId="63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7" fillId="24" borderId="11" xfId="63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7" fillId="24" borderId="12" xfId="63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5" fillId="0" borderId="10" xfId="63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7" fillId="0" borderId="13" xfId="63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8" fontId="27" fillId="0" borderId="10" xfId="63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9" fontId="27" fillId="0" borderId="10" xfId="63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9" fillId="0" borderId="10" xfId="63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9" fontId="27" fillId="0" borderId="10" xfId="63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6" fontId="27" fillId="0" borderId="10" xfId="63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9" fontId="27" fillId="0" borderId="10" xfId="63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7" fillId="0" borderId="10" xfId="63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30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27" fillId="0" borderId="13" xfId="63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7" fillId="0" borderId="13" xfId="63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27" fillId="0" borderId="10" xfId="63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9" fontId="27" fillId="0" borderId="10" xfId="63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6" fontId="27" fillId="0" borderId="10" xfId="63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27" fillId="0" borderId="10" xfId="63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7" fillId="0" borderId="13" xfId="63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27" fillId="0" borderId="13" xfId="63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27" fillId="0" borderId="0" xfId="63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27" fillId="0" borderId="0" xfId="63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7" fillId="0" borderId="0" xfId="63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28" fillId="0" borderId="10" xfId="63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7" fillId="0" borderId="10" xfId="63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1" fillId="0" borderId="10" xfId="63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32" fillId="0" borderId="10" xfId="63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3" fillId="0" borderId="0" xfId="63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2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20% - akcent 1" xfId="20"/>
    <cellStyle name="20% - akcent 2" xfId="21"/>
    <cellStyle name="20% - akcent 3" xfId="22"/>
    <cellStyle name="20% - akcent 4" xfId="23"/>
    <cellStyle name="20% - akcent 5" xfId="24"/>
    <cellStyle name="20% - akcent 6" xfId="25"/>
    <cellStyle name="40% - akcent 1" xfId="26"/>
    <cellStyle name="40% - akcent 2" xfId="27"/>
    <cellStyle name="40% - akcent 3" xfId="28"/>
    <cellStyle name="40% - akcent 4" xfId="29"/>
    <cellStyle name="40% - akcent 5" xfId="30"/>
    <cellStyle name="40% - akcent 6" xfId="31"/>
    <cellStyle name="60% - akcent 1" xfId="32"/>
    <cellStyle name="60% - akcent 2" xfId="33"/>
    <cellStyle name="60% - akcent 3" xfId="34"/>
    <cellStyle name="60% - akcent 4" xfId="35"/>
    <cellStyle name="60% - akcent 5" xfId="36"/>
    <cellStyle name="60% - akcent 6" xfId="37"/>
    <cellStyle name="Akcent 1 2" xfId="38"/>
    <cellStyle name="Akcent 2 2" xfId="39"/>
    <cellStyle name="Akcent 3 2" xfId="40"/>
    <cellStyle name="Akcent 4 2" xfId="41"/>
    <cellStyle name="Akcent 5 2" xfId="42"/>
    <cellStyle name="Akcent 6 2" xfId="43"/>
    <cellStyle name="Dane wejściowe 2" xfId="44"/>
    <cellStyle name="Dane wyjściowe 2" xfId="45"/>
    <cellStyle name="Dobre" xfId="46"/>
    <cellStyle name="Dziesiętny 2" xfId="47"/>
    <cellStyle name="Komórka połączona 2" xfId="48"/>
    <cellStyle name="Komórka zaznaczona 2" xfId="49"/>
    <cellStyle name="Nagłówek 1 2" xfId="50"/>
    <cellStyle name="Nagłówek 2 2" xfId="51"/>
    <cellStyle name="Nagłówek 3 2" xfId="52"/>
    <cellStyle name="Nagłówek 4 2" xfId="53"/>
    <cellStyle name="Neutralne" xfId="54"/>
    <cellStyle name="Normal_Sheet1" xfId="55"/>
    <cellStyle name="Normalny 10 2" xfId="56"/>
    <cellStyle name="Normalny 2" xfId="57"/>
    <cellStyle name="Normalny 3" xfId="58"/>
    <cellStyle name="Normalny 4" xfId="59"/>
    <cellStyle name="Normalny 4 2" xfId="60"/>
    <cellStyle name="Normalny 4 2 2" xfId="61"/>
    <cellStyle name="Normalny 5" xfId="62"/>
    <cellStyle name="Normalny 6" xfId="63"/>
    <cellStyle name="Normalny 7" xfId="64"/>
    <cellStyle name="Obliczenia 2" xfId="65"/>
    <cellStyle name="Procentowy 2" xfId="66"/>
    <cellStyle name="Procentowy 2 2" xfId="67"/>
    <cellStyle name="Styl 1" xfId="68"/>
    <cellStyle name="Suma 2" xfId="69"/>
    <cellStyle name="Tekst objaśnienia 2" xfId="70"/>
    <cellStyle name="Tekst ostrzeżenia 2" xfId="71"/>
    <cellStyle name="Tytuł 2" xfId="72"/>
    <cellStyle name="Uwaga 2" xfId="73"/>
    <cellStyle name="Walutowy 2" xfId="74"/>
    <cellStyle name="Złe" xfId="7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212529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MJ31"/>
  <sheetViews>
    <sheetView showFormulas="false" showGridLines="true" showRowColHeaders="true" showZeros="true" rightToLeft="false" tabSelected="true" showOutlineSymbols="true" defaultGridColor="true" view="normal" topLeftCell="A1" colorId="64" zoomScale="104" zoomScaleNormal="104" zoomScalePageLayoutView="100" workbookViewId="0">
      <pane xSplit="11" ySplit="4" topLeftCell="M5" activePane="bottomRight" state="frozen"/>
      <selection pane="topLeft" activeCell="A1" activeCellId="0" sqref="A1"/>
      <selection pane="topRight" activeCell="M1" activeCellId="0" sqref="M1"/>
      <selection pane="bottomLeft" activeCell="A5" activeCellId="0" sqref="A5"/>
      <selection pane="bottomRight" activeCell="G11" activeCellId="0" sqref="G11"/>
    </sheetView>
  </sheetViews>
  <sheetFormatPr defaultColWidth="9.13671875" defaultRowHeight="12.75" zeroHeight="false" outlineLevelRow="0" outlineLevelCol="0"/>
  <cols>
    <col collapsed="false" customWidth="true" hidden="false" outlineLevel="0" max="1" min="1" style="1" width="2.85"/>
    <col collapsed="false" customWidth="true" hidden="false" outlineLevel="0" max="2" min="2" style="1" width="3.42"/>
    <col collapsed="false" customWidth="true" hidden="false" outlineLevel="0" max="3" min="3" style="1" width="68.71"/>
    <col collapsed="false" customWidth="true" hidden="false" outlineLevel="0" max="4" min="4" style="1" width="13.14"/>
    <col collapsed="false" customWidth="true" hidden="false" outlineLevel="0" max="5" min="5" style="1" width="5.7"/>
    <col collapsed="false" customWidth="true" hidden="false" outlineLevel="0" max="6" min="6" style="1" width="6.28"/>
    <col collapsed="false" customWidth="true" hidden="false" outlineLevel="0" max="7" min="7" style="2" width="5.86"/>
    <col collapsed="false" customWidth="true" hidden="false" outlineLevel="0" max="8" min="8" style="1" width="4.57"/>
    <col collapsed="false" customWidth="true" hidden="false" outlineLevel="0" max="9" min="9" style="1" width="9.85"/>
    <col collapsed="false" customWidth="true" hidden="false" outlineLevel="0" max="10" min="10" style="1" width="10.42"/>
    <col collapsed="false" customWidth="true" hidden="false" outlineLevel="0" max="11" min="11" style="1" width="12.14"/>
    <col collapsed="false" customWidth="false" hidden="false" outlineLevel="0" max="243" min="12" style="1" width="9.13"/>
    <col collapsed="false" customWidth="true" hidden="false" outlineLevel="0" max="244" min="244" style="1" width="3.42"/>
    <col collapsed="false" customWidth="true" hidden="false" outlineLevel="0" max="245" min="245" style="1" width="84.29"/>
    <col collapsed="false" customWidth="true" hidden="false" outlineLevel="0" max="246" min="246" style="1" width="8.86"/>
    <col collapsed="false" customWidth="true" hidden="false" outlineLevel="0" max="247" min="247" style="1" width="5.7"/>
    <col collapsed="false" customWidth="true" hidden="false" outlineLevel="0" max="248" min="248" style="1" width="6.28"/>
    <col collapsed="false" customWidth="true" hidden="false" outlineLevel="0" max="249" min="249" style="1" width="5.86"/>
    <col collapsed="false" customWidth="true" hidden="false" outlineLevel="0" max="250" min="250" style="1" width="4.57"/>
    <col collapsed="false" customWidth="true" hidden="false" outlineLevel="0" max="251" min="251" style="1" width="7.57"/>
    <col collapsed="false" customWidth="true" hidden="false" outlineLevel="0" max="252" min="252" style="1" width="8.14"/>
    <col collapsed="false" customWidth="true" hidden="false" outlineLevel="0" max="253" min="253" style="1" width="7.87"/>
    <col collapsed="false" customWidth="true" hidden="false" outlineLevel="0" max="254" min="254" style="1" width="10.12"/>
    <col collapsed="false" customWidth="false" hidden="false" outlineLevel="0" max="499" min="255" style="1" width="9.13"/>
    <col collapsed="false" customWidth="true" hidden="false" outlineLevel="0" max="500" min="500" style="1" width="3.42"/>
    <col collapsed="false" customWidth="true" hidden="false" outlineLevel="0" max="501" min="501" style="1" width="84.29"/>
    <col collapsed="false" customWidth="true" hidden="false" outlineLevel="0" max="502" min="502" style="1" width="8.86"/>
    <col collapsed="false" customWidth="true" hidden="false" outlineLevel="0" max="503" min="503" style="1" width="5.7"/>
    <col collapsed="false" customWidth="true" hidden="false" outlineLevel="0" max="504" min="504" style="1" width="6.28"/>
    <col collapsed="false" customWidth="true" hidden="false" outlineLevel="0" max="505" min="505" style="1" width="5.86"/>
    <col collapsed="false" customWidth="true" hidden="false" outlineLevel="0" max="506" min="506" style="1" width="4.57"/>
    <col collapsed="false" customWidth="true" hidden="false" outlineLevel="0" max="507" min="507" style="1" width="7.57"/>
    <col collapsed="false" customWidth="true" hidden="false" outlineLevel="0" max="508" min="508" style="1" width="8.14"/>
    <col collapsed="false" customWidth="true" hidden="false" outlineLevel="0" max="509" min="509" style="1" width="7.87"/>
    <col collapsed="false" customWidth="true" hidden="false" outlineLevel="0" max="510" min="510" style="1" width="10.12"/>
    <col collapsed="false" customWidth="false" hidden="false" outlineLevel="0" max="755" min="511" style="1" width="9.13"/>
    <col collapsed="false" customWidth="true" hidden="false" outlineLevel="0" max="756" min="756" style="1" width="3.42"/>
    <col collapsed="false" customWidth="true" hidden="false" outlineLevel="0" max="757" min="757" style="1" width="84.29"/>
    <col collapsed="false" customWidth="true" hidden="false" outlineLevel="0" max="758" min="758" style="1" width="8.86"/>
    <col collapsed="false" customWidth="true" hidden="false" outlineLevel="0" max="759" min="759" style="1" width="5.7"/>
    <col collapsed="false" customWidth="true" hidden="false" outlineLevel="0" max="760" min="760" style="1" width="6.28"/>
    <col collapsed="false" customWidth="true" hidden="false" outlineLevel="0" max="761" min="761" style="1" width="5.86"/>
    <col collapsed="false" customWidth="true" hidden="false" outlineLevel="0" max="762" min="762" style="1" width="4.57"/>
    <col collapsed="false" customWidth="true" hidden="false" outlineLevel="0" max="763" min="763" style="1" width="7.57"/>
    <col collapsed="false" customWidth="true" hidden="false" outlineLevel="0" max="764" min="764" style="1" width="8.14"/>
    <col collapsed="false" customWidth="true" hidden="false" outlineLevel="0" max="765" min="765" style="1" width="7.87"/>
    <col collapsed="false" customWidth="true" hidden="false" outlineLevel="0" max="766" min="766" style="1" width="10.12"/>
    <col collapsed="false" customWidth="false" hidden="false" outlineLevel="0" max="1011" min="767" style="1" width="9.13"/>
    <col collapsed="false" customWidth="true" hidden="false" outlineLevel="0" max="1012" min="1012" style="1" width="3.42"/>
    <col collapsed="false" customWidth="true" hidden="false" outlineLevel="0" max="1013" min="1013" style="1" width="84.29"/>
    <col collapsed="false" customWidth="true" hidden="false" outlineLevel="0" max="1014" min="1014" style="1" width="8.86"/>
    <col collapsed="false" customWidth="true" hidden="false" outlineLevel="0" max="1015" min="1015" style="1" width="5.7"/>
    <col collapsed="false" customWidth="true" hidden="false" outlineLevel="0" max="1016" min="1016" style="1" width="6.28"/>
    <col collapsed="false" customWidth="true" hidden="false" outlineLevel="0" max="1017" min="1017" style="1" width="5.86"/>
    <col collapsed="false" customWidth="true" hidden="false" outlineLevel="0" max="1018" min="1018" style="1" width="4.57"/>
    <col collapsed="false" customWidth="true" hidden="false" outlineLevel="0" max="1019" min="1019" style="1" width="7.57"/>
    <col collapsed="false" customWidth="true" hidden="false" outlineLevel="0" max="1020" min="1020" style="1" width="8.14"/>
    <col collapsed="false" customWidth="true" hidden="false" outlineLevel="0" max="1021" min="1021" style="1" width="7.87"/>
    <col collapsed="false" customWidth="true" hidden="false" outlineLevel="0" max="1022" min="1022" style="1" width="10.12"/>
    <col collapsed="false" customWidth="false" hidden="false" outlineLevel="0" max="1024" min="1023" style="1" width="9.13"/>
  </cols>
  <sheetData>
    <row r="1" customFormat="false" ht="12.75" hidden="false" customHeight="false" outlineLevel="0" collapsed="false">
      <c r="B1" s="3"/>
      <c r="C1" s="4" t="s">
        <v>0</v>
      </c>
      <c r="D1" s="4"/>
      <c r="E1" s="3"/>
      <c r="F1" s="3"/>
      <c r="G1" s="3"/>
      <c r="H1" s="3"/>
      <c r="I1" s="3"/>
      <c r="J1" s="3"/>
      <c r="K1" s="3"/>
    </row>
    <row r="2" customFormat="false" ht="12.75" hidden="false" customHeight="false" outlineLevel="0" collapsed="false">
      <c r="B2" s="3"/>
      <c r="C2" s="4" t="s">
        <v>1</v>
      </c>
      <c r="D2" s="4"/>
      <c r="E2" s="3"/>
      <c r="F2" s="3"/>
      <c r="G2" s="3"/>
      <c r="H2" s="3"/>
      <c r="I2" s="3"/>
      <c r="J2" s="3"/>
      <c r="K2" s="3"/>
    </row>
    <row r="3" customFormat="false" ht="12.75" hidden="false" customHeight="false" outlineLevel="0" collapsed="false">
      <c r="B3" s="3"/>
      <c r="C3" s="4" t="s">
        <v>2</v>
      </c>
      <c r="D3" s="4"/>
      <c r="E3" s="3"/>
      <c r="F3" s="3"/>
      <c r="G3" s="3"/>
      <c r="H3" s="3"/>
      <c r="I3" s="3"/>
      <c r="J3" s="3"/>
      <c r="K3" s="3"/>
    </row>
    <row r="4" customFormat="false" ht="55.5" hidden="false" customHeight="true" outlineLevel="0" collapsed="false">
      <c r="B4" s="5" t="s">
        <v>3</v>
      </c>
      <c r="C4" s="6" t="s">
        <v>4</v>
      </c>
      <c r="D4" s="7" t="s">
        <v>5</v>
      </c>
      <c r="E4" s="7" t="s">
        <v>6</v>
      </c>
      <c r="F4" s="7" t="s">
        <v>7</v>
      </c>
      <c r="G4" s="7" t="s">
        <v>8</v>
      </c>
      <c r="H4" s="7" t="s">
        <v>9</v>
      </c>
      <c r="I4" s="7" t="s">
        <v>10</v>
      </c>
      <c r="J4" s="7" t="s">
        <v>11</v>
      </c>
      <c r="K4" s="7" t="s">
        <v>12</v>
      </c>
    </row>
    <row r="5" customFormat="false" ht="235.5" hidden="false" customHeight="true" outlineLevel="0" collapsed="false">
      <c r="B5" s="8" t="n">
        <v>1</v>
      </c>
      <c r="C5" s="9" t="s">
        <v>13</v>
      </c>
      <c r="D5" s="10"/>
      <c r="E5" s="11" t="s">
        <v>14</v>
      </c>
      <c r="F5" s="12" t="n">
        <v>30</v>
      </c>
      <c r="G5" s="13"/>
      <c r="H5" s="14" t="n">
        <v>0.08</v>
      </c>
      <c r="I5" s="15" t="n">
        <f aca="false">F5*G5</f>
        <v>0</v>
      </c>
      <c r="J5" s="15" t="n">
        <f aca="false">I5*0.08</f>
        <v>0</v>
      </c>
      <c r="K5" s="15" t="n">
        <f aca="false">I5+J5</f>
        <v>0</v>
      </c>
    </row>
    <row r="6" customFormat="false" ht="320.25" hidden="false" customHeight="true" outlineLevel="0" collapsed="false">
      <c r="B6" s="8" t="n">
        <v>2</v>
      </c>
      <c r="C6" s="9" t="s">
        <v>15</v>
      </c>
      <c r="D6" s="10"/>
      <c r="E6" s="11" t="s">
        <v>14</v>
      </c>
      <c r="F6" s="16" t="n">
        <v>400</v>
      </c>
      <c r="G6" s="13"/>
      <c r="H6" s="14" t="n">
        <v>0.08</v>
      </c>
      <c r="I6" s="15" t="n">
        <f aca="false">F6*G6</f>
        <v>0</v>
      </c>
      <c r="J6" s="15" t="n">
        <f aca="false">I6*0.08</f>
        <v>0</v>
      </c>
      <c r="K6" s="15" t="n">
        <f aca="false">I6+J6</f>
        <v>0</v>
      </c>
    </row>
    <row r="7" customFormat="false" ht="252" hidden="false" customHeight="true" outlineLevel="0" collapsed="false">
      <c r="B7" s="8" t="n">
        <v>3</v>
      </c>
      <c r="C7" s="9" t="s">
        <v>16</v>
      </c>
      <c r="D7" s="10"/>
      <c r="E7" s="11" t="s">
        <v>14</v>
      </c>
      <c r="F7" s="16" t="n">
        <v>600</v>
      </c>
      <c r="G7" s="13" t="n">
        <v>57.59</v>
      </c>
      <c r="H7" s="14" t="n">
        <v>0.08</v>
      </c>
      <c r="I7" s="15" t="n">
        <f aca="false">F7*G7</f>
        <v>34554</v>
      </c>
      <c r="J7" s="15" t="n">
        <f aca="false">I7*0.08</f>
        <v>2764.32</v>
      </c>
      <c r="K7" s="15" t="n">
        <f aca="false">I7+J7</f>
        <v>37318.32</v>
      </c>
    </row>
    <row r="8" customFormat="false" ht="260.25" hidden="false" customHeight="true" outlineLevel="0" collapsed="false">
      <c r="B8" s="8" t="n">
        <v>4</v>
      </c>
      <c r="C8" s="9" t="s">
        <v>17</v>
      </c>
      <c r="D8" s="10"/>
      <c r="E8" s="11" t="s">
        <v>14</v>
      </c>
      <c r="F8" s="12" t="n">
        <v>360</v>
      </c>
      <c r="G8" s="0"/>
      <c r="H8" s="14" t="n">
        <v>0.08</v>
      </c>
      <c r="I8" s="15" t="n">
        <f aca="false">F8*G8</f>
        <v>0</v>
      </c>
      <c r="J8" s="15" t="n">
        <f aca="false">I8*0.08</f>
        <v>0</v>
      </c>
      <c r="K8" s="15" t="n">
        <f aca="false">I8+J8</f>
        <v>0</v>
      </c>
    </row>
    <row r="9" customFormat="false" ht="228" hidden="false" customHeight="true" outlineLevel="0" collapsed="false">
      <c r="B9" s="8" t="n">
        <v>5</v>
      </c>
      <c r="C9" s="9" t="s">
        <v>18</v>
      </c>
      <c r="D9" s="10"/>
      <c r="E9" s="11" t="s">
        <v>14</v>
      </c>
      <c r="F9" s="12" t="n">
        <v>50</v>
      </c>
      <c r="G9" s="0"/>
      <c r="H9" s="14" t="n">
        <v>0.08</v>
      </c>
      <c r="I9" s="15" t="n">
        <f aca="false">F9*G9</f>
        <v>0</v>
      </c>
      <c r="J9" s="15" t="n">
        <f aca="false">I9*0.08</f>
        <v>0</v>
      </c>
      <c r="K9" s="15" t="n">
        <f aca="false">I9+J9</f>
        <v>0</v>
      </c>
    </row>
    <row r="10" customFormat="false" ht="207" hidden="false" customHeight="true" outlineLevel="0" collapsed="false">
      <c r="B10" s="8" t="n">
        <v>6</v>
      </c>
      <c r="C10" s="9" t="s">
        <v>19</v>
      </c>
      <c r="D10" s="17"/>
      <c r="E10" s="11" t="s">
        <v>14</v>
      </c>
      <c r="F10" s="16" t="n">
        <v>360</v>
      </c>
      <c r="G10" s="0"/>
      <c r="H10" s="14" t="n">
        <v>0.08</v>
      </c>
      <c r="I10" s="15" t="n">
        <f aca="false">F10*G10</f>
        <v>0</v>
      </c>
      <c r="J10" s="15" t="n">
        <f aca="false">I10*0.08</f>
        <v>0</v>
      </c>
      <c r="K10" s="15" t="n">
        <f aca="false">I10+J10</f>
        <v>0</v>
      </c>
    </row>
    <row r="11" customFormat="false" ht="231" hidden="false" customHeight="true" outlineLevel="0" collapsed="false">
      <c r="B11" s="8" t="n">
        <v>7</v>
      </c>
      <c r="C11" s="18" t="s">
        <v>20</v>
      </c>
      <c r="D11" s="10"/>
      <c r="E11" s="11" t="s">
        <v>14</v>
      </c>
      <c r="F11" s="16" t="n">
        <v>1200</v>
      </c>
      <c r="G11" s="13"/>
      <c r="H11" s="14" t="n">
        <v>0.08</v>
      </c>
      <c r="I11" s="15" t="n">
        <f aca="false">F11*G11</f>
        <v>0</v>
      </c>
      <c r="J11" s="15" t="n">
        <f aca="false">I11*0.08</f>
        <v>0</v>
      </c>
      <c r="K11" s="15" t="n">
        <f aca="false">I11+J11</f>
        <v>0</v>
      </c>
    </row>
    <row r="12" customFormat="false" ht="235.5" hidden="false" customHeight="true" outlineLevel="0" collapsed="false">
      <c r="B12" s="8" t="n">
        <v>8</v>
      </c>
      <c r="C12" s="18" t="s">
        <v>21</v>
      </c>
      <c r="D12" s="10"/>
      <c r="E12" s="11" t="s">
        <v>14</v>
      </c>
      <c r="F12" s="16" t="n">
        <v>1200</v>
      </c>
      <c r="G12" s="0"/>
      <c r="H12" s="14" t="n">
        <v>0.08</v>
      </c>
      <c r="I12" s="15" t="n">
        <f aca="false">F12*G12</f>
        <v>0</v>
      </c>
      <c r="J12" s="15" t="n">
        <f aca="false">I12*0.08</f>
        <v>0</v>
      </c>
      <c r="K12" s="15" t="n">
        <f aca="false">I12+J12</f>
        <v>0</v>
      </c>
    </row>
    <row r="13" customFormat="false" ht="228" hidden="false" customHeight="true" outlineLevel="0" collapsed="false">
      <c r="B13" s="8" t="n">
        <v>9</v>
      </c>
      <c r="C13" s="18" t="s">
        <v>22</v>
      </c>
      <c r="D13" s="10"/>
      <c r="E13" s="11" t="s">
        <v>14</v>
      </c>
      <c r="F13" s="12" t="n">
        <v>100</v>
      </c>
      <c r="G13" s="13"/>
      <c r="H13" s="14" t="n">
        <v>0.08</v>
      </c>
      <c r="I13" s="0"/>
      <c r="J13" s="15" t="n">
        <f aca="false">I13*0.08</f>
        <v>0</v>
      </c>
      <c r="K13" s="15" t="n">
        <f aca="false">I13+J13</f>
        <v>0</v>
      </c>
    </row>
    <row r="14" customFormat="false" ht="204.75" hidden="false" customHeight="true" outlineLevel="0" collapsed="false">
      <c r="B14" s="8" t="n">
        <v>10</v>
      </c>
      <c r="C14" s="18" t="s">
        <v>23</v>
      </c>
      <c r="D14" s="10"/>
      <c r="E14" s="11" t="s">
        <v>14</v>
      </c>
      <c r="F14" s="16" t="n">
        <v>500</v>
      </c>
      <c r="G14" s="13"/>
      <c r="H14" s="14"/>
      <c r="I14" s="0"/>
      <c r="J14" s="15" t="n">
        <f aca="false">I14*0.08</f>
        <v>0</v>
      </c>
      <c r="K14" s="15" t="n">
        <f aca="false">I14+J14</f>
        <v>0</v>
      </c>
    </row>
    <row r="15" customFormat="false" ht="233.25" hidden="false" customHeight="true" outlineLevel="0" collapsed="false">
      <c r="B15" s="8" t="n">
        <v>11</v>
      </c>
      <c r="C15" s="19" t="s">
        <v>24</v>
      </c>
      <c r="D15" s="10"/>
      <c r="E15" s="20" t="s">
        <v>14</v>
      </c>
      <c r="F15" s="20" t="n">
        <v>1200</v>
      </c>
      <c r="G15" s="21"/>
      <c r="H15" s="22" t="n">
        <v>0.08</v>
      </c>
      <c r="I15" s="23" t="n">
        <f aca="false">F15*G15</f>
        <v>0</v>
      </c>
      <c r="J15" s="23" t="n">
        <f aca="false">I15*0.08</f>
        <v>0</v>
      </c>
      <c r="K15" s="23" t="n">
        <f aca="false">I15+J15</f>
        <v>0</v>
      </c>
    </row>
    <row r="16" customFormat="false" ht="57" hidden="false" customHeight="true" outlineLevel="0" collapsed="false">
      <c r="B16" s="8" t="n">
        <v>12</v>
      </c>
      <c r="C16" s="24" t="s">
        <v>25</v>
      </c>
      <c r="D16" s="16"/>
      <c r="E16" s="20" t="s">
        <v>26</v>
      </c>
      <c r="F16" s="20" t="n">
        <v>4000</v>
      </c>
      <c r="G16" s="21" t="n">
        <v>6.53</v>
      </c>
      <c r="H16" s="22" t="n">
        <v>0.08</v>
      </c>
      <c r="I16" s="23" t="n">
        <f aca="false">F16*G16</f>
        <v>26120</v>
      </c>
      <c r="J16" s="23" t="n">
        <f aca="false">I16*0.08</f>
        <v>2089.6</v>
      </c>
      <c r="K16" s="23" t="n">
        <f aca="false">I16+J16</f>
        <v>28209.6</v>
      </c>
    </row>
    <row r="17" customFormat="false" ht="42.75" hidden="false" customHeight="true" outlineLevel="0" collapsed="false">
      <c r="B17" s="8" t="n">
        <v>13</v>
      </c>
      <c r="C17" s="25" t="s">
        <v>27</v>
      </c>
      <c r="D17" s="10"/>
      <c r="E17" s="20" t="s">
        <v>26</v>
      </c>
      <c r="F17" s="20" t="n">
        <v>1000</v>
      </c>
      <c r="G17" s="21"/>
      <c r="H17" s="22" t="n">
        <v>0.08</v>
      </c>
      <c r="I17" s="23" t="n">
        <f aca="false">F17*G17</f>
        <v>0</v>
      </c>
      <c r="J17" s="23" t="n">
        <f aca="false">I17*0.08</f>
        <v>0</v>
      </c>
      <c r="K17" s="23" t="n">
        <f aca="false">I17+J17</f>
        <v>0</v>
      </c>
    </row>
    <row r="18" customFormat="false" ht="34.5" hidden="false" customHeight="true" outlineLevel="0" collapsed="false">
      <c r="B18" s="8" t="n">
        <v>14</v>
      </c>
      <c r="C18" s="25" t="s">
        <v>28</v>
      </c>
      <c r="D18" s="10"/>
      <c r="E18" s="20" t="s">
        <v>26</v>
      </c>
      <c r="F18" s="20" t="n">
        <v>35000</v>
      </c>
      <c r="G18" s="21"/>
      <c r="H18" s="22" t="n">
        <v>0.08</v>
      </c>
      <c r="I18" s="23" t="n">
        <f aca="false">F18*G18</f>
        <v>0</v>
      </c>
      <c r="J18" s="23" t="n">
        <f aca="false">I18*0.08</f>
        <v>0</v>
      </c>
      <c r="K18" s="23" t="n">
        <f aca="false">I18+J18</f>
        <v>0</v>
      </c>
    </row>
    <row r="19" customFormat="false" ht="36.75" hidden="false" customHeight="true" outlineLevel="0" collapsed="false">
      <c r="B19" s="8" t="n">
        <v>15</v>
      </c>
      <c r="C19" s="25" t="s">
        <v>29</v>
      </c>
      <c r="D19" s="10"/>
      <c r="E19" s="20" t="s">
        <v>26</v>
      </c>
      <c r="F19" s="20" t="n">
        <v>3000</v>
      </c>
      <c r="G19" s="21"/>
      <c r="H19" s="22" t="n">
        <v>0.08</v>
      </c>
      <c r="I19" s="23" t="n">
        <f aca="false">F19*G19</f>
        <v>0</v>
      </c>
      <c r="J19" s="23" t="n">
        <f aca="false">I19*0.08</f>
        <v>0</v>
      </c>
      <c r="K19" s="23" t="n">
        <f aca="false">I19+J19</f>
        <v>0</v>
      </c>
    </row>
    <row r="20" customFormat="false" ht="97.5" hidden="false" customHeight="true" outlineLevel="0" collapsed="false">
      <c r="A20" s="0"/>
      <c r="B20" s="8" t="n">
        <v>16</v>
      </c>
      <c r="C20" s="24" t="s">
        <v>30</v>
      </c>
      <c r="D20" s="10"/>
      <c r="E20" s="20" t="s">
        <v>26</v>
      </c>
      <c r="F20" s="20" t="n">
        <v>2000</v>
      </c>
      <c r="G20" s="21"/>
      <c r="H20" s="22" t="n">
        <v>0.08</v>
      </c>
      <c r="I20" s="23" t="n">
        <f aca="false">F20*G20</f>
        <v>0</v>
      </c>
      <c r="J20" s="23" t="n">
        <f aca="false">I20*0.08</f>
        <v>0</v>
      </c>
      <c r="K20" s="23" t="n">
        <f aca="false">I20+J20</f>
        <v>0</v>
      </c>
      <c r="L20" s="0"/>
      <c r="M20" s="0"/>
      <c r="N20" s="0"/>
      <c r="O20" s="0"/>
      <c r="P20" s="0"/>
      <c r="Q20" s="0"/>
      <c r="R20" s="0"/>
      <c r="S20" s="0"/>
      <c r="T20" s="0"/>
      <c r="U20" s="0"/>
      <c r="V20" s="0"/>
      <c r="W20" s="0"/>
      <c r="X20" s="0"/>
      <c r="Y20" s="0"/>
      <c r="Z20" s="0"/>
      <c r="AA20" s="0"/>
      <c r="AB20" s="0"/>
      <c r="AC20" s="0"/>
      <c r="AD20" s="0"/>
      <c r="AE20" s="0"/>
      <c r="AF20" s="0"/>
      <c r="AG20" s="0"/>
      <c r="AH20" s="0"/>
      <c r="AI20" s="0"/>
      <c r="AJ20" s="0"/>
      <c r="AK20" s="0"/>
      <c r="AL20" s="0"/>
      <c r="AM20" s="0"/>
      <c r="AN20" s="0"/>
      <c r="AO20" s="0"/>
      <c r="AP20" s="0"/>
      <c r="AQ20" s="0"/>
      <c r="AR20" s="0"/>
      <c r="AS20" s="0"/>
      <c r="AT20" s="0"/>
      <c r="AU20" s="0"/>
      <c r="AV20" s="0"/>
      <c r="AW20" s="0"/>
      <c r="AX20" s="0"/>
      <c r="AY20" s="0"/>
      <c r="AZ20" s="0"/>
      <c r="BA20" s="0"/>
      <c r="BB20" s="0"/>
      <c r="BC20" s="0"/>
      <c r="BD20" s="0"/>
      <c r="BE20" s="0"/>
      <c r="BF20" s="0"/>
      <c r="BG20" s="0"/>
      <c r="BH20" s="0"/>
      <c r="BI20" s="0"/>
      <c r="BJ20" s="0"/>
      <c r="BK20" s="0"/>
      <c r="BL20" s="0"/>
      <c r="BM20" s="0"/>
      <c r="BN20" s="0"/>
      <c r="BO20" s="0"/>
      <c r="BP20" s="0"/>
      <c r="BQ20" s="0"/>
      <c r="BR20" s="0"/>
      <c r="BS20" s="0"/>
      <c r="BT20" s="0"/>
      <c r="BU20" s="0"/>
      <c r="BV20" s="0"/>
      <c r="BW20" s="0"/>
      <c r="BX20" s="0"/>
      <c r="BY20" s="0"/>
      <c r="BZ20" s="0"/>
      <c r="CA20" s="0"/>
      <c r="CB20" s="0"/>
      <c r="CC20" s="0"/>
      <c r="CD20" s="0"/>
      <c r="CE20" s="0"/>
      <c r="CF20" s="0"/>
      <c r="CG20" s="0"/>
      <c r="CH20" s="0"/>
      <c r="CI20" s="0"/>
      <c r="CJ20" s="0"/>
      <c r="CK20" s="0"/>
      <c r="CL20" s="0"/>
      <c r="CM20" s="0"/>
      <c r="CN20" s="0"/>
      <c r="CO20" s="0"/>
      <c r="CP20" s="0"/>
      <c r="CQ20" s="0"/>
      <c r="CR20" s="0"/>
      <c r="CS20" s="0"/>
      <c r="CT20" s="0"/>
      <c r="CU20" s="0"/>
      <c r="CV20" s="0"/>
      <c r="CW20" s="0"/>
      <c r="CX20" s="0"/>
      <c r="CY20" s="0"/>
      <c r="CZ20" s="0"/>
      <c r="DA20" s="0"/>
      <c r="DB20" s="0"/>
      <c r="DC20" s="0"/>
      <c r="DD20" s="0"/>
      <c r="DE20" s="0"/>
      <c r="DF20" s="0"/>
      <c r="DG20" s="0"/>
      <c r="DH20" s="0"/>
      <c r="DI20" s="0"/>
      <c r="DJ20" s="0"/>
      <c r="DK20" s="0"/>
      <c r="DL20" s="0"/>
      <c r="DM20" s="0"/>
      <c r="DN20" s="0"/>
      <c r="DO20" s="0"/>
      <c r="DP20" s="0"/>
      <c r="DQ20" s="0"/>
      <c r="DR20" s="0"/>
      <c r="DS20" s="0"/>
      <c r="DT20" s="0"/>
      <c r="DU20" s="0"/>
      <c r="DV20" s="0"/>
      <c r="DW20" s="0"/>
      <c r="DX20" s="0"/>
      <c r="DY20" s="0"/>
      <c r="DZ20" s="0"/>
      <c r="EA20" s="0"/>
      <c r="EB20" s="0"/>
      <c r="EC20" s="0"/>
      <c r="ED20" s="0"/>
      <c r="EE20" s="0"/>
      <c r="EF20" s="0"/>
      <c r="EG20" s="0"/>
      <c r="EH20" s="0"/>
      <c r="EI20" s="0"/>
      <c r="EJ20" s="0"/>
      <c r="EK20" s="0"/>
      <c r="EL20" s="0"/>
      <c r="EM20" s="0"/>
      <c r="EN20" s="0"/>
      <c r="EO20" s="0"/>
      <c r="EP20" s="0"/>
      <c r="EQ20" s="0"/>
      <c r="ER20" s="0"/>
      <c r="ES20" s="0"/>
      <c r="ET20" s="0"/>
      <c r="EU20" s="0"/>
      <c r="EV20" s="0"/>
      <c r="EW20" s="0"/>
      <c r="EX20" s="0"/>
      <c r="EY20" s="0"/>
      <c r="EZ20" s="0"/>
      <c r="FA20" s="0"/>
      <c r="FB20" s="0"/>
      <c r="FC20" s="0"/>
      <c r="FD20" s="0"/>
      <c r="FE20" s="0"/>
      <c r="FF20" s="0"/>
      <c r="FG20" s="0"/>
      <c r="FH20" s="0"/>
      <c r="FI20" s="0"/>
      <c r="FJ20" s="0"/>
      <c r="FK20" s="0"/>
      <c r="FL20" s="0"/>
      <c r="FM20" s="0"/>
      <c r="FN20" s="0"/>
      <c r="FO20" s="0"/>
      <c r="FP20" s="0"/>
      <c r="FQ20" s="0"/>
      <c r="FR20" s="0"/>
      <c r="FS20" s="0"/>
      <c r="FT20" s="0"/>
      <c r="FU20" s="0"/>
      <c r="FV20" s="0"/>
      <c r="FW20" s="0"/>
      <c r="FX20" s="0"/>
      <c r="FY20" s="0"/>
      <c r="FZ20" s="0"/>
      <c r="GA20" s="0"/>
      <c r="GB20" s="0"/>
      <c r="GC20" s="0"/>
      <c r="GD20" s="0"/>
      <c r="GE20" s="0"/>
      <c r="GF20" s="0"/>
      <c r="GG20" s="0"/>
      <c r="GH20" s="0"/>
      <c r="GI20" s="0"/>
      <c r="GJ20" s="0"/>
      <c r="GK20" s="0"/>
      <c r="GL20" s="0"/>
      <c r="GM20" s="0"/>
      <c r="GN20" s="0"/>
      <c r="GO20" s="0"/>
      <c r="GP20" s="0"/>
      <c r="GQ20" s="0"/>
      <c r="GR20" s="0"/>
      <c r="GS20" s="0"/>
      <c r="GT20" s="0"/>
      <c r="GU20" s="0"/>
      <c r="GV20" s="0"/>
      <c r="GW20" s="0"/>
      <c r="GX20" s="0"/>
      <c r="GY20" s="0"/>
      <c r="GZ20" s="0"/>
      <c r="HA20" s="0"/>
      <c r="HB20" s="0"/>
      <c r="HC20" s="0"/>
      <c r="HD20" s="0"/>
      <c r="HE20" s="0"/>
      <c r="HF20" s="0"/>
      <c r="HG20" s="0"/>
      <c r="HH20" s="0"/>
      <c r="HI20" s="0"/>
      <c r="HJ20" s="0"/>
      <c r="HK20" s="0"/>
      <c r="HL20" s="0"/>
      <c r="HM20" s="0"/>
      <c r="HN20" s="0"/>
      <c r="HO20" s="0"/>
      <c r="HP20" s="0"/>
      <c r="HQ20" s="0"/>
      <c r="HR20" s="0"/>
      <c r="HS20" s="0"/>
      <c r="HT20" s="0"/>
      <c r="HU20" s="0"/>
      <c r="HV20" s="0"/>
      <c r="HW20" s="0"/>
      <c r="HX20" s="0"/>
      <c r="HY20" s="0"/>
      <c r="HZ20" s="0"/>
      <c r="IA20" s="0"/>
      <c r="IB20" s="0"/>
      <c r="IC20" s="0"/>
      <c r="ID20" s="0"/>
      <c r="IE20" s="0"/>
      <c r="IF20" s="0"/>
      <c r="IG20" s="0"/>
      <c r="IH20" s="0"/>
      <c r="II20" s="0"/>
      <c r="IJ20" s="0"/>
      <c r="IK20" s="0"/>
      <c r="IL20" s="0"/>
      <c r="IM20" s="0"/>
      <c r="IN20" s="0"/>
      <c r="IO20" s="0"/>
      <c r="IP20" s="0"/>
      <c r="IQ20" s="0"/>
      <c r="IR20" s="0"/>
      <c r="IS20" s="0"/>
      <c r="IT20" s="0"/>
      <c r="IU20" s="0"/>
      <c r="IV20" s="0"/>
      <c r="IW20" s="0"/>
      <c r="IX20" s="0"/>
      <c r="IY20" s="0"/>
      <c r="IZ20" s="0"/>
      <c r="JA20" s="0"/>
      <c r="JB20" s="0"/>
      <c r="JC20" s="0"/>
      <c r="JD20" s="0"/>
      <c r="JE20" s="0"/>
      <c r="JF20" s="0"/>
      <c r="JG20" s="0"/>
      <c r="JH20" s="0"/>
      <c r="JI20" s="0"/>
      <c r="JJ20" s="0"/>
      <c r="JK20" s="0"/>
      <c r="JL20" s="0"/>
      <c r="JM20" s="0"/>
      <c r="JN20" s="0"/>
      <c r="JO20" s="0"/>
      <c r="JP20" s="0"/>
      <c r="JQ20" s="0"/>
      <c r="JR20" s="0"/>
      <c r="JS20" s="0"/>
      <c r="JT20" s="0"/>
      <c r="JU20" s="0"/>
      <c r="JV20" s="0"/>
      <c r="JW20" s="0"/>
      <c r="JX20" s="0"/>
      <c r="JY20" s="0"/>
      <c r="JZ20" s="0"/>
      <c r="KA20" s="0"/>
      <c r="KB20" s="0"/>
      <c r="KC20" s="0"/>
      <c r="KD20" s="0"/>
      <c r="KE20" s="0"/>
      <c r="KF20" s="0"/>
      <c r="KG20" s="0"/>
      <c r="KH20" s="0"/>
      <c r="KI20" s="0"/>
      <c r="KJ20" s="0"/>
      <c r="KK20" s="0"/>
      <c r="KL20" s="0"/>
      <c r="KM20" s="0"/>
      <c r="KN20" s="0"/>
      <c r="KO20" s="0"/>
      <c r="KP20" s="0"/>
      <c r="KQ20" s="0"/>
      <c r="KR20" s="0"/>
      <c r="KS20" s="0"/>
      <c r="KT20" s="0"/>
      <c r="KU20" s="0"/>
      <c r="KV20" s="0"/>
      <c r="KW20" s="0"/>
      <c r="KX20" s="0"/>
      <c r="KY20" s="0"/>
      <c r="KZ20" s="0"/>
      <c r="LA20" s="0"/>
      <c r="LB20" s="0"/>
      <c r="LC20" s="0"/>
      <c r="LD20" s="0"/>
      <c r="LE20" s="0"/>
      <c r="LF20" s="0"/>
      <c r="LG20" s="0"/>
      <c r="LH20" s="0"/>
      <c r="LI20" s="0"/>
      <c r="LJ20" s="0"/>
      <c r="LK20" s="0"/>
      <c r="LL20" s="0"/>
      <c r="LM20" s="0"/>
      <c r="LN20" s="0"/>
      <c r="LO20" s="0"/>
      <c r="LP20" s="0"/>
      <c r="LQ20" s="0"/>
      <c r="LR20" s="0"/>
      <c r="LS20" s="0"/>
      <c r="LT20" s="0"/>
      <c r="LU20" s="0"/>
      <c r="LV20" s="0"/>
      <c r="LW20" s="0"/>
      <c r="LX20" s="0"/>
      <c r="LY20" s="0"/>
      <c r="LZ20" s="0"/>
      <c r="MA20" s="0"/>
      <c r="MB20" s="0"/>
      <c r="MC20" s="0"/>
      <c r="MD20" s="0"/>
      <c r="ME20" s="0"/>
      <c r="MF20" s="0"/>
      <c r="MG20" s="0"/>
      <c r="MH20" s="0"/>
      <c r="MI20" s="0"/>
      <c r="MJ20" s="0"/>
      <c r="MK20" s="0"/>
      <c r="ML20" s="0"/>
      <c r="MM20" s="0"/>
      <c r="MN20" s="0"/>
      <c r="MO20" s="0"/>
      <c r="MP20" s="0"/>
      <c r="MQ20" s="0"/>
      <c r="MR20" s="0"/>
      <c r="MS20" s="0"/>
      <c r="MT20" s="0"/>
      <c r="MU20" s="0"/>
      <c r="MV20" s="0"/>
      <c r="MW20" s="0"/>
      <c r="MX20" s="0"/>
      <c r="MY20" s="0"/>
      <c r="MZ20" s="0"/>
      <c r="NA20" s="0"/>
      <c r="NB20" s="0"/>
      <c r="NC20" s="0"/>
      <c r="ND20" s="0"/>
      <c r="NE20" s="0"/>
      <c r="NF20" s="0"/>
      <c r="NG20" s="0"/>
      <c r="NH20" s="0"/>
      <c r="NI20" s="0"/>
      <c r="NJ20" s="0"/>
      <c r="NK20" s="0"/>
      <c r="NL20" s="0"/>
      <c r="NM20" s="0"/>
      <c r="NN20" s="0"/>
      <c r="NO20" s="0"/>
      <c r="NP20" s="0"/>
      <c r="NQ20" s="0"/>
      <c r="NR20" s="0"/>
      <c r="NS20" s="0"/>
      <c r="NT20" s="0"/>
      <c r="NU20" s="0"/>
      <c r="NV20" s="0"/>
      <c r="NW20" s="0"/>
      <c r="NX20" s="0"/>
      <c r="NY20" s="0"/>
      <c r="NZ20" s="0"/>
      <c r="OA20" s="0"/>
      <c r="OB20" s="0"/>
      <c r="OC20" s="0"/>
      <c r="OD20" s="0"/>
      <c r="OE20" s="0"/>
      <c r="OF20" s="0"/>
      <c r="OG20" s="0"/>
      <c r="OH20" s="0"/>
      <c r="OI20" s="0"/>
      <c r="OJ20" s="0"/>
      <c r="OK20" s="0"/>
      <c r="OL20" s="0"/>
      <c r="OM20" s="0"/>
      <c r="ON20" s="0"/>
      <c r="OO20" s="0"/>
      <c r="OP20" s="0"/>
      <c r="OQ20" s="0"/>
      <c r="OR20" s="0"/>
      <c r="OS20" s="0"/>
      <c r="OT20" s="0"/>
      <c r="OU20" s="0"/>
      <c r="OV20" s="0"/>
      <c r="OW20" s="0"/>
      <c r="OX20" s="0"/>
      <c r="OY20" s="0"/>
      <c r="OZ20" s="0"/>
      <c r="PA20" s="0"/>
      <c r="PB20" s="0"/>
      <c r="PC20" s="0"/>
      <c r="PD20" s="0"/>
      <c r="PE20" s="0"/>
      <c r="PF20" s="0"/>
      <c r="PG20" s="0"/>
      <c r="PH20" s="0"/>
      <c r="PI20" s="0"/>
      <c r="PJ20" s="0"/>
      <c r="PK20" s="0"/>
      <c r="PL20" s="0"/>
      <c r="PM20" s="0"/>
      <c r="PN20" s="0"/>
      <c r="PO20" s="0"/>
      <c r="PP20" s="0"/>
      <c r="PQ20" s="0"/>
      <c r="PR20" s="0"/>
      <c r="PS20" s="0"/>
      <c r="PT20" s="0"/>
      <c r="PU20" s="0"/>
      <c r="PV20" s="0"/>
      <c r="PW20" s="0"/>
      <c r="PX20" s="0"/>
      <c r="PY20" s="0"/>
      <c r="PZ20" s="0"/>
      <c r="QA20" s="0"/>
      <c r="QB20" s="0"/>
      <c r="QC20" s="0"/>
      <c r="QD20" s="0"/>
      <c r="QE20" s="0"/>
      <c r="QF20" s="0"/>
      <c r="QG20" s="0"/>
      <c r="QH20" s="0"/>
      <c r="QI20" s="0"/>
      <c r="QJ20" s="0"/>
      <c r="QK20" s="0"/>
      <c r="QL20" s="0"/>
      <c r="QM20" s="0"/>
      <c r="QN20" s="0"/>
      <c r="QO20" s="0"/>
      <c r="QP20" s="0"/>
      <c r="QQ20" s="0"/>
      <c r="QR20" s="0"/>
      <c r="QS20" s="0"/>
      <c r="QT20" s="0"/>
      <c r="QU20" s="0"/>
      <c r="QV20" s="0"/>
      <c r="QW20" s="0"/>
      <c r="QX20" s="0"/>
      <c r="QY20" s="0"/>
      <c r="QZ20" s="0"/>
      <c r="RA20" s="0"/>
      <c r="RB20" s="0"/>
      <c r="RC20" s="0"/>
      <c r="RD20" s="0"/>
      <c r="RE20" s="0"/>
      <c r="RF20" s="0"/>
      <c r="RG20" s="0"/>
      <c r="RH20" s="0"/>
      <c r="RI20" s="0"/>
      <c r="RJ20" s="0"/>
      <c r="RK20" s="0"/>
      <c r="RL20" s="0"/>
      <c r="RM20" s="0"/>
      <c r="RN20" s="0"/>
      <c r="RO20" s="0"/>
      <c r="RP20" s="0"/>
      <c r="RQ20" s="0"/>
      <c r="RR20" s="0"/>
      <c r="RS20" s="0"/>
      <c r="RT20" s="0"/>
      <c r="RU20" s="0"/>
      <c r="RV20" s="0"/>
      <c r="RW20" s="0"/>
      <c r="RX20" s="0"/>
      <c r="RY20" s="0"/>
      <c r="RZ20" s="0"/>
      <c r="SA20" s="0"/>
      <c r="SB20" s="0"/>
      <c r="SC20" s="0"/>
      <c r="SD20" s="0"/>
      <c r="SE20" s="0"/>
      <c r="SF20" s="0"/>
      <c r="SG20" s="0"/>
      <c r="SH20" s="0"/>
      <c r="SI20" s="0"/>
      <c r="SJ20" s="0"/>
      <c r="SK20" s="0"/>
      <c r="SL20" s="0"/>
      <c r="SM20" s="0"/>
      <c r="SN20" s="0"/>
      <c r="SO20" s="0"/>
      <c r="SP20" s="0"/>
      <c r="SQ20" s="0"/>
      <c r="SR20" s="0"/>
      <c r="SS20" s="0"/>
      <c r="ST20" s="0"/>
      <c r="SU20" s="0"/>
      <c r="SV20" s="0"/>
      <c r="SW20" s="0"/>
      <c r="SX20" s="0"/>
      <c r="SY20" s="0"/>
      <c r="SZ20" s="0"/>
      <c r="TA20" s="0"/>
      <c r="TB20" s="0"/>
      <c r="TC20" s="0"/>
      <c r="TD20" s="0"/>
      <c r="TE20" s="0"/>
      <c r="TF20" s="0"/>
      <c r="TG20" s="0"/>
      <c r="TH20" s="0"/>
      <c r="TI20" s="0"/>
      <c r="TJ20" s="0"/>
      <c r="TK20" s="0"/>
      <c r="TL20" s="0"/>
      <c r="TM20" s="0"/>
      <c r="TN20" s="0"/>
      <c r="TO20" s="0"/>
      <c r="TP20" s="0"/>
      <c r="TQ20" s="0"/>
      <c r="TR20" s="0"/>
      <c r="TS20" s="0"/>
      <c r="TT20" s="0"/>
      <c r="TU20" s="0"/>
      <c r="TV20" s="0"/>
      <c r="TW20" s="0"/>
      <c r="TX20" s="0"/>
      <c r="TY20" s="0"/>
      <c r="TZ20" s="0"/>
      <c r="UA20" s="0"/>
      <c r="UB20" s="0"/>
      <c r="UC20" s="0"/>
      <c r="UD20" s="0"/>
      <c r="UE20" s="0"/>
      <c r="UF20" s="0"/>
      <c r="UG20" s="0"/>
      <c r="UH20" s="0"/>
      <c r="UI20" s="0"/>
      <c r="UJ20" s="0"/>
      <c r="UK20" s="0"/>
      <c r="UL20" s="0"/>
      <c r="UM20" s="0"/>
      <c r="UN20" s="0"/>
      <c r="UO20" s="0"/>
      <c r="UP20" s="0"/>
      <c r="UQ20" s="0"/>
      <c r="UR20" s="0"/>
      <c r="US20" s="0"/>
      <c r="UT20" s="0"/>
      <c r="UU20" s="0"/>
      <c r="UV20" s="0"/>
      <c r="UW20" s="0"/>
      <c r="UX20" s="0"/>
      <c r="UY20" s="0"/>
      <c r="UZ20" s="0"/>
      <c r="VA20" s="0"/>
      <c r="VB20" s="0"/>
      <c r="VC20" s="0"/>
      <c r="VD20" s="0"/>
      <c r="VE20" s="0"/>
      <c r="VF20" s="0"/>
      <c r="VG20" s="0"/>
      <c r="VH20" s="0"/>
      <c r="VI20" s="0"/>
      <c r="VJ20" s="0"/>
      <c r="VK20" s="0"/>
      <c r="VL20" s="0"/>
      <c r="VM20" s="0"/>
      <c r="VN20" s="0"/>
      <c r="VO20" s="0"/>
      <c r="VP20" s="0"/>
      <c r="VQ20" s="0"/>
      <c r="VR20" s="0"/>
      <c r="VS20" s="0"/>
      <c r="VT20" s="0"/>
      <c r="VU20" s="0"/>
      <c r="VV20" s="0"/>
      <c r="VW20" s="0"/>
      <c r="VX20" s="0"/>
      <c r="VY20" s="0"/>
      <c r="VZ20" s="0"/>
      <c r="WA20" s="0"/>
      <c r="WB20" s="0"/>
      <c r="WC20" s="0"/>
      <c r="WD20" s="0"/>
      <c r="WE20" s="0"/>
      <c r="WF20" s="0"/>
      <c r="WG20" s="0"/>
      <c r="WH20" s="0"/>
      <c r="WI20" s="0"/>
      <c r="WJ20" s="0"/>
      <c r="WK20" s="0"/>
      <c r="WL20" s="0"/>
      <c r="WM20" s="0"/>
      <c r="WN20" s="0"/>
      <c r="WO20" s="0"/>
      <c r="WP20" s="0"/>
      <c r="WQ20" s="0"/>
      <c r="WR20" s="0"/>
      <c r="WS20" s="0"/>
      <c r="WT20" s="0"/>
      <c r="WU20" s="0"/>
      <c r="WV20" s="0"/>
      <c r="WW20" s="0"/>
      <c r="WX20" s="0"/>
      <c r="WY20" s="0"/>
      <c r="WZ20" s="0"/>
      <c r="XA20" s="0"/>
      <c r="XB20" s="0"/>
      <c r="XC20" s="0"/>
      <c r="XD20" s="0"/>
      <c r="XE20" s="0"/>
      <c r="XF20" s="0"/>
      <c r="XG20" s="0"/>
      <c r="XH20" s="0"/>
      <c r="XI20" s="0"/>
      <c r="XJ20" s="0"/>
      <c r="XK20" s="0"/>
      <c r="XL20" s="0"/>
      <c r="XM20" s="0"/>
      <c r="XN20" s="0"/>
      <c r="XO20" s="0"/>
      <c r="XP20" s="0"/>
      <c r="XQ20" s="0"/>
      <c r="XR20" s="0"/>
      <c r="XS20" s="0"/>
      <c r="XT20" s="0"/>
      <c r="XU20" s="0"/>
      <c r="XV20" s="0"/>
      <c r="XW20" s="0"/>
      <c r="XX20" s="0"/>
      <c r="XY20" s="0"/>
      <c r="XZ20" s="0"/>
      <c r="YA20" s="0"/>
      <c r="YB20" s="0"/>
      <c r="YC20" s="0"/>
      <c r="YD20" s="0"/>
      <c r="YE20" s="0"/>
      <c r="YF20" s="0"/>
      <c r="YG20" s="0"/>
      <c r="YH20" s="0"/>
      <c r="YI20" s="0"/>
      <c r="YJ20" s="0"/>
      <c r="YK20" s="0"/>
      <c r="YL20" s="0"/>
      <c r="YM20" s="0"/>
      <c r="YN20" s="0"/>
      <c r="YO20" s="0"/>
      <c r="YP20" s="0"/>
      <c r="YQ20" s="0"/>
      <c r="YR20" s="0"/>
      <c r="YS20" s="0"/>
      <c r="YT20" s="0"/>
      <c r="YU20" s="0"/>
      <c r="YV20" s="0"/>
      <c r="YW20" s="0"/>
      <c r="YX20" s="0"/>
      <c r="YY20" s="0"/>
      <c r="YZ20" s="0"/>
      <c r="ZA20" s="0"/>
      <c r="ZB20" s="0"/>
      <c r="ZC20" s="0"/>
      <c r="ZD20" s="0"/>
      <c r="ZE20" s="0"/>
      <c r="ZF20" s="0"/>
      <c r="ZG20" s="0"/>
      <c r="ZH20" s="0"/>
      <c r="ZI20" s="0"/>
      <c r="ZJ20" s="0"/>
      <c r="ZK20" s="0"/>
      <c r="ZL20" s="0"/>
      <c r="ZM20" s="0"/>
      <c r="ZN20" s="0"/>
      <c r="ZO20" s="0"/>
      <c r="ZP20" s="0"/>
      <c r="ZQ20" s="0"/>
      <c r="ZR20" s="0"/>
      <c r="ZS20" s="0"/>
      <c r="ZT20" s="0"/>
      <c r="ZU20" s="0"/>
      <c r="ZV20" s="0"/>
      <c r="ZW20" s="0"/>
      <c r="ZX20" s="0"/>
      <c r="ZY20" s="0"/>
      <c r="ZZ20" s="0"/>
      <c r="AAA20" s="0"/>
      <c r="AAB20" s="0"/>
      <c r="AAC20" s="0"/>
      <c r="AAD20" s="0"/>
      <c r="AAE20" s="0"/>
      <c r="AAF20" s="0"/>
      <c r="AAG20" s="0"/>
      <c r="AAH20" s="0"/>
      <c r="AAI20" s="0"/>
      <c r="AAJ20" s="0"/>
      <c r="AAK20" s="0"/>
      <c r="AAL20" s="0"/>
      <c r="AAM20" s="0"/>
      <c r="AAN20" s="0"/>
      <c r="AAO20" s="0"/>
      <c r="AAP20" s="0"/>
      <c r="AAQ20" s="0"/>
      <c r="AAR20" s="0"/>
      <c r="AAS20" s="0"/>
      <c r="AAT20" s="0"/>
      <c r="AAU20" s="0"/>
      <c r="AAV20" s="0"/>
      <c r="AAW20" s="0"/>
      <c r="AAX20" s="0"/>
      <c r="AAY20" s="0"/>
      <c r="AAZ20" s="0"/>
      <c r="ABA20" s="0"/>
      <c r="ABB20" s="0"/>
      <c r="ABC20" s="0"/>
      <c r="ABD20" s="0"/>
      <c r="ABE20" s="0"/>
      <c r="ABF20" s="0"/>
      <c r="ABG20" s="0"/>
      <c r="ABH20" s="0"/>
      <c r="ABI20" s="0"/>
      <c r="ABJ20" s="0"/>
      <c r="ABK20" s="0"/>
      <c r="ABL20" s="0"/>
      <c r="ABM20" s="0"/>
      <c r="ABN20" s="0"/>
      <c r="ABO20" s="0"/>
      <c r="ABP20" s="0"/>
      <c r="ABQ20" s="0"/>
      <c r="ABR20" s="0"/>
      <c r="ABS20" s="0"/>
      <c r="ABT20" s="0"/>
      <c r="ABU20" s="0"/>
      <c r="ABV20" s="0"/>
      <c r="ABW20" s="0"/>
      <c r="ABX20" s="0"/>
      <c r="ABY20" s="0"/>
      <c r="ABZ20" s="0"/>
      <c r="ACA20" s="0"/>
      <c r="ACB20" s="0"/>
      <c r="ACC20" s="0"/>
      <c r="ACD20" s="0"/>
      <c r="ACE20" s="0"/>
      <c r="ACF20" s="0"/>
      <c r="ACG20" s="0"/>
      <c r="ACH20" s="0"/>
      <c r="ACI20" s="0"/>
      <c r="ACJ20" s="0"/>
      <c r="ACK20" s="0"/>
      <c r="ACL20" s="0"/>
      <c r="ACM20" s="0"/>
      <c r="ACN20" s="0"/>
      <c r="ACO20" s="0"/>
      <c r="ACP20" s="0"/>
      <c r="ACQ20" s="0"/>
      <c r="ACR20" s="0"/>
      <c r="ACS20" s="0"/>
      <c r="ACT20" s="0"/>
      <c r="ACU20" s="0"/>
      <c r="ACV20" s="0"/>
      <c r="ACW20" s="0"/>
      <c r="ACX20" s="0"/>
      <c r="ACY20" s="0"/>
      <c r="ACZ20" s="0"/>
      <c r="ADA20" s="0"/>
      <c r="ADB20" s="0"/>
      <c r="ADC20" s="0"/>
      <c r="ADD20" s="0"/>
      <c r="ADE20" s="0"/>
      <c r="ADF20" s="0"/>
      <c r="ADG20" s="0"/>
      <c r="ADH20" s="0"/>
      <c r="ADI20" s="0"/>
      <c r="ADJ20" s="0"/>
      <c r="ADK20" s="0"/>
      <c r="ADL20" s="0"/>
      <c r="ADM20" s="0"/>
      <c r="ADN20" s="0"/>
      <c r="ADO20" s="0"/>
      <c r="ADP20" s="0"/>
      <c r="ADQ20" s="0"/>
      <c r="ADR20" s="0"/>
      <c r="ADS20" s="0"/>
      <c r="ADT20" s="0"/>
      <c r="ADU20" s="0"/>
      <c r="ADV20" s="0"/>
      <c r="ADW20" s="0"/>
      <c r="ADX20" s="0"/>
      <c r="ADY20" s="0"/>
      <c r="ADZ20" s="0"/>
      <c r="AEA20" s="0"/>
      <c r="AEB20" s="0"/>
      <c r="AEC20" s="0"/>
      <c r="AED20" s="0"/>
      <c r="AEE20" s="0"/>
      <c r="AEF20" s="0"/>
      <c r="AEG20" s="0"/>
      <c r="AEH20" s="0"/>
      <c r="AEI20" s="0"/>
      <c r="AEJ20" s="0"/>
      <c r="AEK20" s="0"/>
      <c r="AEL20" s="0"/>
      <c r="AEM20" s="0"/>
      <c r="AEN20" s="0"/>
      <c r="AEO20" s="0"/>
      <c r="AEP20" s="0"/>
      <c r="AEQ20" s="0"/>
      <c r="AER20" s="0"/>
      <c r="AES20" s="0"/>
      <c r="AET20" s="0"/>
      <c r="AEU20" s="0"/>
      <c r="AEV20" s="0"/>
      <c r="AEW20" s="0"/>
      <c r="AEX20" s="0"/>
      <c r="AEY20" s="0"/>
      <c r="AEZ20" s="0"/>
      <c r="AFA20" s="0"/>
      <c r="AFB20" s="0"/>
      <c r="AFC20" s="0"/>
      <c r="AFD20" s="0"/>
      <c r="AFE20" s="0"/>
      <c r="AFF20" s="0"/>
      <c r="AFG20" s="0"/>
      <c r="AFH20" s="0"/>
      <c r="AFI20" s="0"/>
      <c r="AFJ20" s="0"/>
      <c r="AFK20" s="0"/>
      <c r="AFL20" s="0"/>
      <c r="AFM20" s="0"/>
      <c r="AFN20" s="0"/>
      <c r="AFO20" s="0"/>
      <c r="AFP20" s="0"/>
      <c r="AFQ20" s="0"/>
      <c r="AFR20" s="0"/>
      <c r="AFS20" s="0"/>
      <c r="AFT20" s="0"/>
      <c r="AFU20" s="0"/>
      <c r="AFV20" s="0"/>
      <c r="AFW20" s="0"/>
      <c r="AFX20" s="0"/>
      <c r="AFY20" s="0"/>
      <c r="AFZ20" s="0"/>
      <c r="AGA20" s="0"/>
      <c r="AGB20" s="0"/>
      <c r="AGC20" s="0"/>
      <c r="AGD20" s="0"/>
      <c r="AGE20" s="0"/>
      <c r="AGF20" s="0"/>
      <c r="AGG20" s="0"/>
      <c r="AGH20" s="0"/>
      <c r="AGI20" s="0"/>
      <c r="AGJ20" s="0"/>
      <c r="AGK20" s="0"/>
      <c r="AGL20" s="0"/>
      <c r="AGM20" s="0"/>
      <c r="AGN20" s="0"/>
      <c r="AGO20" s="0"/>
      <c r="AGP20" s="0"/>
      <c r="AGQ20" s="0"/>
      <c r="AGR20" s="0"/>
      <c r="AGS20" s="0"/>
      <c r="AGT20" s="0"/>
      <c r="AGU20" s="0"/>
      <c r="AGV20" s="0"/>
      <c r="AGW20" s="0"/>
      <c r="AGX20" s="0"/>
      <c r="AGY20" s="0"/>
      <c r="AGZ20" s="0"/>
      <c r="AHA20" s="0"/>
      <c r="AHB20" s="0"/>
      <c r="AHC20" s="0"/>
      <c r="AHD20" s="0"/>
      <c r="AHE20" s="0"/>
      <c r="AHF20" s="0"/>
      <c r="AHG20" s="0"/>
      <c r="AHH20" s="0"/>
      <c r="AHI20" s="0"/>
      <c r="AHJ20" s="0"/>
      <c r="AHK20" s="0"/>
      <c r="AHL20" s="0"/>
      <c r="AHM20" s="0"/>
      <c r="AHN20" s="0"/>
      <c r="AHO20" s="0"/>
      <c r="AHP20" s="0"/>
      <c r="AHQ20" s="0"/>
      <c r="AHR20" s="0"/>
      <c r="AHS20" s="0"/>
      <c r="AHT20" s="0"/>
      <c r="AHU20" s="0"/>
      <c r="AHV20" s="0"/>
      <c r="AHW20" s="0"/>
      <c r="AHX20" s="0"/>
      <c r="AHY20" s="0"/>
      <c r="AHZ20" s="0"/>
      <c r="AIA20" s="0"/>
      <c r="AIB20" s="0"/>
      <c r="AIC20" s="0"/>
      <c r="AID20" s="0"/>
      <c r="AIE20" s="0"/>
      <c r="AIF20" s="0"/>
      <c r="AIG20" s="0"/>
      <c r="AIH20" s="0"/>
      <c r="AII20" s="0"/>
      <c r="AIJ20" s="0"/>
      <c r="AIK20" s="0"/>
      <c r="AIL20" s="0"/>
      <c r="AIM20" s="0"/>
      <c r="AIN20" s="0"/>
      <c r="AIO20" s="0"/>
      <c r="AIP20" s="0"/>
      <c r="AIQ20" s="0"/>
      <c r="AIR20" s="0"/>
      <c r="AIS20" s="0"/>
      <c r="AIT20" s="0"/>
      <c r="AIU20" s="0"/>
      <c r="AIV20" s="0"/>
      <c r="AIW20" s="0"/>
      <c r="AIX20" s="0"/>
      <c r="AIY20" s="0"/>
      <c r="AIZ20" s="0"/>
      <c r="AJA20" s="0"/>
      <c r="AJB20" s="0"/>
      <c r="AJC20" s="0"/>
      <c r="AJD20" s="0"/>
      <c r="AJE20" s="0"/>
      <c r="AJF20" s="0"/>
      <c r="AJG20" s="0"/>
      <c r="AJH20" s="0"/>
      <c r="AJI20" s="0"/>
      <c r="AJJ20" s="0"/>
      <c r="AJK20" s="0"/>
      <c r="AJL20" s="0"/>
      <c r="AJM20" s="0"/>
      <c r="AJN20" s="0"/>
      <c r="AJO20" s="0"/>
      <c r="AJP20" s="0"/>
      <c r="AJQ20" s="0"/>
      <c r="AJR20" s="0"/>
      <c r="AJS20" s="0"/>
      <c r="AJT20" s="0"/>
      <c r="AJU20" s="0"/>
      <c r="AJV20" s="0"/>
      <c r="AJW20" s="0"/>
      <c r="AJX20" s="0"/>
      <c r="AJY20" s="0"/>
      <c r="AJZ20" s="0"/>
      <c r="AKA20" s="0"/>
      <c r="AKB20" s="0"/>
      <c r="AKC20" s="0"/>
      <c r="AKD20" s="0"/>
      <c r="AKE20" s="0"/>
      <c r="AKF20" s="0"/>
      <c r="AKG20" s="0"/>
      <c r="AKH20" s="0"/>
      <c r="AKI20" s="0"/>
      <c r="AKJ20" s="0"/>
      <c r="AKK20" s="0"/>
      <c r="AKL20" s="0"/>
      <c r="AKM20" s="0"/>
      <c r="AKN20" s="0"/>
      <c r="AKO20" s="0"/>
      <c r="AKP20" s="0"/>
      <c r="AKQ20" s="0"/>
      <c r="AKR20" s="0"/>
      <c r="AKS20" s="0"/>
      <c r="AKT20" s="0"/>
      <c r="AKU20" s="0"/>
      <c r="AKV20" s="0"/>
      <c r="AKW20" s="0"/>
      <c r="AKX20" s="0"/>
      <c r="AKY20" s="0"/>
      <c r="AKZ20" s="0"/>
      <c r="ALA20" s="0"/>
      <c r="ALB20" s="0"/>
      <c r="ALC20" s="0"/>
      <c r="ALD20" s="0"/>
      <c r="ALE20" s="0"/>
      <c r="ALF20" s="0"/>
      <c r="ALG20" s="0"/>
      <c r="ALH20" s="0"/>
      <c r="ALI20" s="0"/>
      <c r="ALJ20" s="0"/>
      <c r="ALK20" s="0"/>
      <c r="ALL20" s="0"/>
      <c r="ALM20" s="0"/>
      <c r="ALN20" s="0"/>
      <c r="ALO20" s="0"/>
      <c r="ALP20" s="0"/>
      <c r="ALQ20" s="0"/>
      <c r="ALR20" s="0"/>
      <c r="ALS20" s="0"/>
      <c r="ALT20" s="0"/>
      <c r="ALU20" s="0"/>
      <c r="ALV20" s="0"/>
      <c r="ALW20" s="0"/>
      <c r="ALX20" s="0"/>
      <c r="ALY20" s="0"/>
      <c r="ALZ20" s="0"/>
      <c r="AMA20" s="0"/>
      <c r="AMB20" s="0"/>
      <c r="AMC20" s="0"/>
      <c r="AMD20" s="0"/>
      <c r="AME20" s="0"/>
      <c r="AMF20" s="0"/>
      <c r="AMG20" s="0"/>
      <c r="AMH20" s="0"/>
      <c r="AMI20" s="0"/>
      <c r="AMJ20" s="0"/>
    </row>
    <row r="21" customFormat="false" ht="119.25" hidden="false" customHeight="true" outlineLevel="0" collapsed="false">
      <c r="A21" s="0"/>
      <c r="B21" s="8" t="n">
        <v>17</v>
      </c>
      <c r="C21" s="24" t="s">
        <v>31</v>
      </c>
      <c r="D21" s="10"/>
      <c r="E21" s="20" t="s">
        <v>26</v>
      </c>
      <c r="F21" s="20" t="n">
        <v>2000</v>
      </c>
      <c r="G21" s="0"/>
      <c r="H21" s="22" t="n">
        <v>0.08</v>
      </c>
      <c r="I21" s="23" t="n">
        <f aca="false">F21*G21</f>
        <v>0</v>
      </c>
      <c r="J21" s="23" t="n">
        <f aca="false">I21*0.08</f>
        <v>0</v>
      </c>
      <c r="K21" s="23" t="n">
        <f aca="false">I21+J21</f>
        <v>0</v>
      </c>
      <c r="L21" s="0"/>
      <c r="M21" s="0"/>
      <c r="N21" s="0"/>
      <c r="O21" s="0"/>
      <c r="P21" s="0"/>
      <c r="Q21" s="0"/>
      <c r="R21" s="0"/>
      <c r="S21" s="0"/>
      <c r="T21" s="0"/>
      <c r="U21" s="0"/>
      <c r="V21" s="0"/>
      <c r="W21" s="0"/>
      <c r="X21" s="0"/>
      <c r="Y21" s="0"/>
      <c r="Z21" s="0"/>
      <c r="AA21" s="0"/>
      <c r="AB21" s="0"/>
      <c r="AC21" s="0"/>
      <c r="AD21" s="0"/>
      <c r="AE21" s="0"/>
      <c r="AF21" s="0"/>
      <c r="AG21" s="0"/>
      <c r="AH21" s="0"/>
      <c r="AI21" s="0"/>
      <c r="AJ21" s="0"/>
      <c r="AK21" s="0"/>
      <c r="AL21" s="0"/>
      <c r="AM21" s="0"/>
      <c r="AN21" s="0"/>
      <c r="AO21" s="0"/>
      <c r="AP21" s="0"/>
      <c r="AQ21" s="0"/>
      <c r="AR21" s="0"/>
      <c r="AS21" s="0"/>
      <c r="AT21" s="0"/>
      <c r="AU21" s="0"/>
      <c r="AV21" s="0"/>
      <c r="AW21" s="0"/>
      <c r="AX21" s="0"/>
      <c r="AY21" s="0"/>
      <c r="AZ21" s="0"/>
      <c r="BA21" s="0"/>
      <c r="BB21" s="0"/>
      <c r="BC21" s="0"/>
      <c r="BD21" s="0"/>
      <c r="BE21" s="0"/>
      <c r="BF21" s="0"/>
      <c r="BG21" s="0"/>
      <c r="BH21" s="0"/>
      <c r="BI21" s="0"/>
      <c r="BJ21" s="0"/>
      <c r="BK21" s="0"/>
      <c r="BL21" s="0"/>
      <c r="BM21" s="0"/>
      <c r="BN21" s="0"/>
      <c r="BO21" s="0"/>
      <c r="BP21" s="0"/>
      <c r="BQ21" s="0"/>
      <c r="BR21" s="0"/>
      <c r="BS21" s="0"/>
      <c r="BT21" s="0"/>
      <c r="BU21" s="0"/>
      <c r="BV21" s="0"/>
      <c r="BW21" s="0"/>
      <c r="BX21" s="0"/>
      <c r="BY21" s="0"/>
      <c r="BZ21" s="0"/>
      <c r="CA21" s="0"/>
      <c r="CB21" s="0"/>
      <c r="CC21" s="0"/>
      <c r="CD21" s="0"/>
      <c r="CE21" s="0"/>
      <c r="CF21" s="0"/>
      <c r="CG21" s="0"/>
      <c r="CH21" s="0"/>
      <c r="CI21" s="0"/>
      <c r="CJ21" s="0"/>
      <c r="CK21" s="0"/>
      <c r="CL21" s="0"/>
      <c r="CM21" s="0"/>
      <c r="CN21" s="0"/>
      <c r="CO21" s="0"/>
      <c r="CP21" s="0"/>
      <c r="CQ21" s="0"/>
      <c r="CR21" s="0"/>
      <c r="CS21" s="0"/>
      <c r="CT21" s="0"/>
      <c r="CU21" s="0"/>
      <c r="CV21" s="0"/>
      <c r="CW21" s="0"/>
      <c r="CX21" s="0"/>
      <c r="CY21" s="0"/>
      <c r="CZ21" s="0"/>
      <c r="DA21" s="0"/>
      <c r="DB21" s="0"/>
      <c r="DC21" s="0"/>
      <c r="DD21" s="0"/>
      <c r="DE21" s="0"/>
      <c r="DF21" s="0"/>
      <c r="DG21" s="0"/>
      <c r="DH21" s="0"/>
      <c r="DI21" s="0"/>
      <c r="DJ21" s="0"/>
      <c r="DK21" s="0"/>
      <c r="DL21" s="0"/>
      <c r="DM21" s="0"/>
      <c r="DN21" s="0"/>
      <c r="DO21" s="0"/>
      <c r="DP21" s="0"/>
      <c r="DQ21" s="0"/>
      <c r="DR21" s="0"/>
      <c r="DS21" s="0"/>
      <c r="DT21" s="0"/>
      <c r="DU21" s="0"/>
      <c r="DV21" s="0"/>
      <c r="DW21" s="0"/>
      <c r="DX21" s="0"/>
      <c r="DY21" s="0"/>
      <c r="DZ21" s="0"/>
      <c r="EA21" s="0"/>
      <c r="EB21" s="0"/>
      <c r="EC21" s="0"/>
      <c r="ED21" s="0"/>
      <c r="EE21" s="0"/>
      <c r="EF21" s="0"/>
      <c r="EG21" s="0"/>
      <c r="EH21" s="0"/>
      <c r="EI21" s="0"/>
      <c r="EJ21" s="0"/>
      <c r="EK21" s="0"/>
      <c r="EL21" s="0"/>
      <c r="EM21" s="0"/>
      <c r="EN21" s="0"/>
      <c r="EO21" s="0"/>
      <c r="EP21" s="0"/>
      <c r="EQ21" s="0"/>
      <c r="ER21" s="0"/>
      <c r="ES21" s="0"/>
      <c r="ET21" s="0"/>
      <c r="EU21" s="0"/>
      <c r="EV21" s="0"/>
      <c r="EW21" s="0"/>
      <c r="EX21" s="0"/>
      <c r="EY21" s="0"/>
      <c r="EZ21" s="0"/>
      <c r="FA21" s="0"/>
      <c r="FB21" s="0"/>
      <c r="FC21" s="0"/>
      <c r="FD21" s="0"/>
      <c r="FE21" s="0"/>
      <c r="FF21" s="0"/>
      <c r="FG21" s="0"/>
      <c r="FH21" s="0"/>
      <c r="FI21" s="0"/>
      <c r="FJ21" s="0"/>
      <c r="FK21" s="0"/>
      <c r="FL21" s="0"/>
      <c r="FM21" s="0"/>
      <c r="FN21" s="0"/>
      <c r="FO21" s="0"/>
      <c r="FP21" s="0"/>
      <c r="FQ21" s="0"/>
      <c r="FR21" s="0"/>
      <c r="FS21" s="0"/>
      <c r="FT21" s="0"/>
      <c r="FU21" s="0"/>
      <c r="FV21" s="0"/>
      <c r="FW21" s="0"/>
      <c r="FX21" s="0"/>
      <c r="FY21" s="0"/>
      <c r="FZ21" s="0"/>
      <c r="GA21" s="0"/>
      <c r="GB21" s="0"/>
      <c r="GC21" s="0"/>
      <c r="GD21" s="0"/>
      <c r="GE21" s="0"/>
      <c r="GF21" s="0"/>
      <c r="GG21" s="0"/>
      <c r="GH21" s="0"/>
      <c r="GI21" s="0"/>
      <c r="GJ21" s="0"/>
      <c r="GK21" s="0"/>
      <c r="GL21" s="0"/>
      <c r="GM21" s="0"/>
      <c r="GN21" s="0"/>
      <c r="GO21" s="0"/>
      <c r="GP21" s="0"/>
      <c r="GQ21" s="0"/>
      <c r="GR21" s="0"/>
      <c r="GS21" s="0"/>
      <c r="GT21" s="0"/>
      <c r="GU21" s="0"/>
      <c r="GV21" s="0"/>
      <c r="GW21" s="0"/>
      <c r="GX21" s="0"/>
      <c r="GY21" s="0"/>
      <c r="GZ21" s="0"/>
      <c r="HA21" s="0"/>
      <c r="HB21" s="0"/>
      <c r="HC21" s="0"/>
      <c r="HD21" s="0"/>
      <c r="HE21" s="0"/>
      <c r="HF21" s="0"/>
      <c r="HG21" s="0"/>
      <c r="HH21" s="0"/>
      <c r="HI21" s="0"/>
      <c r="HJ21" s="0"/>
      <c r="HK21" s="0"/>
      <c r="HL21" s="0"/>
      <c r="HM21" s="0"/>
      <c r="HN21" s="0"/>
      <c r="HO21" s="0"/>
      <c r="HP21" s="0"/>
      <c r="HQ21" s="0"/>
      <c r="HR21" s="0"/>
      <c r="HS21" s="0"/>
      <c r="HT21" s="0"/>
      <c r="HU21" s="0"/>
      <c r="HV21" s="0"/>
      <c r="HW21" s="0"/>
      <c r="HX21" s="0"/>
      <c r="HY21" s="0"/>
      <c r="HZ21" s="0"/>
      <c r="IA21" s="0"/>
      <c r="IB21" s="0"/>
      <c r="IC21" s="0"/>
      <c r="ID21" s="0"/>
      <c r="IE21" s="0"/>
      <c r="IF21" s="0"/>
      <c r="IG21" s="0"/>
      <c r="IH21" s="0"/>
      <c r="II21" s="0"/>
      <c r="IJ21" s="0"/>
      <c r="IK21" s="0"/>
      <c r="IL21" s="0"/>
      <c r="IM21" s="0"/>
      <c r="IN21" s="0"/>
      <c r="IO21" s="0"/>
      <c r="IP21" s="0"/>
      <c r="IQ21" s="0"/>
      <c r="IR21" s="0"/>
      <c r="IS21" s="0"/>
      <c r="IT21" s="0"/>
      <c r="IU21" s="0"/>
      <c r="IV21" s="0"/>
      <c r="IW21" s="0"/>
      <c r="IX21" s="0"/>
      <c r="IY21" s="0"/>
      <c r="IZ21" s="0"/>
      <c r="JA21" s="0"/>
      <c r="JB21" s="0"/>
      <c r="JC21" s="0"/>
      <c r="JD21" s="0"/>
      <c r="JE21" s="0"/>
      <c r="JF21" s="0"/>
      <c r="JG21" s="0"/>
      <c r="JH21" s="0"/>
      <c r="JI21" s="0"/>
      <c r="JJ21" s="0"/>
      <c r="JK21" s="0"/>
      <c r="JL21" s="0"/>
      <c r="JM21" s="0"/>
      <c r="JN21" s="0"/>
      <c r="JO21" s="0"/>
      <c r="JP21" s="0"/>
      <c r="JQ21" s="0"/>
      <c r="JR21" s="0"/>
      <c r="JS21" s="0"/>
      <c r="JT21" s="0"/>
      <c r="JU21" s="0"/>
      <c r="JV21" s="0"/>
      <c r="JW21" s="0"/>
      <c r="JX21" s="0"/>
      <c r="JY21" s="0"/>
      <c r="JZ21" s="0"/>
      <c r="KA21" s="0"/>
      <c r="KB21" s="0"/>
      <c r="KC21" s="0"/>
      <c r="KD21" s="0"/>
      <c r="KE21" s="0"/>
      <c r="KF21" s="0"/>
      <c r="KG21" s="0"/>
      <c r="KH21" s="0"/>
      <c r="KI21" s="0"/>
      <c r="KJ21" s="0"/>
      <c r="KK21" s="0"/>
      <c r="KL21" s="0"/>
      <c r="KM21" s="0"/>
      <c r="KN21" s="0"/>
      <c r="KO21" s="0"/>
      <c r="KP21" s="0"/>
      <c r="KQ21" s="0"/>
      <c r="KR21" s="0"/>
      <c r="KS21" s="0"/>
      <c r="KT21" s="0"/>
      <c r="KU21" s="0"/>
      <c r="KV21" s="0"/>
      <c r="KW21" s="0"/>
      <c r="KX21" s="0"/>
      <c r="KY21" s="0"/>
      <c r="KZ21" s="0"/>
      <c r="LA21" s="0"/>
      <c r="LB21" s="0"/>
      <c r="LC21" s="0"/>
      <c r="LD21" s="0"/>
      <c r="LE21" s="0"/>
      <c r="LF21" s="0"/>
      <c r="LG21" s="0"/>
      <c r="LH21" s="0"/>
      <c r="LI21" s="0"/>
      <c r="LJ21" s="0"/>
      <c r="LK21" s="0"/>
      <c r="LL21" s="0"/>
      <c r="LM21" s="0"/>
      <c r="LN21" s="0"/>
      <c r="LO21" s="0"/>
      <c r="LP21" s="0"/>
      <c r="LQ21" s="0"/>
      <c r="LR21" s="0"/>
      <c r="LS21" s="0"/>
      <c r="LT21" s="0"/>
      <c r="LU21" s="0"/>
      <c r="LV21" s="0"/>
      <c r="LW21" s="0"/>
      <c r="LX21" s="0"/>
      <c r="LY21" s="0"/>
      <c r="LZ21" s="0"/>
      <c r="MA21" s="0"/>
      <c r="MB21" s="0"/>
      <c r="MC21" s="0"/>
      <c r="MD21" s="0"/>
      <c r="ME21" s="0"/>
      <c r="MF21" s="0"/>
      <c r="MG21" s="0"/>
      <c r="MH21" s="0"/>
      <c r="MI21" s="0"/>
      <c r="MJ21" s="0"/>
      <c r="MK21" s="0"/>
      <c r="ML21" s="0"/>
      <c r="MM21" s="0"/>
      <c r="MN21" s="0"/>
      <c r="MO21" s="0"/>
      <c r="MP21" s="0"/>
      <c r="MQ21" s="0"/>
      <c r="MR21" s="0"/>
      <c r="MS21" s="0"/>
      <c r="MT21" s="0"/>
      <c r="MU21" s="0"/>
      <c r="MV21" s="0"/>
      <c r="MW21" s="0"/>
      <c r="MX21" s="0"/>
      <c r="MY21" s="0"/>
      <c r="MZ21" s="0"/>
      <c r="NA21" s="0"/>
      <c r="NB21" s="0"/>
      <c r="NC21" s="0"/>
      <c r="ND21" s="0"/>
      <c r="NE21" s="0"/>
      <c r="NF21" s="0"/>
      <c r="NG21" s="0"/>
      <c r="NH21" s="0"/>
      <c r="NI21" s="0"/>
      <c r="NJ21" s="0"/>
      <c r="NK21" s="0"/>
      <c r="NL21" s="0"/>
      <c r="NM21" s="0"/>
      <c r="NN21" s="0"/>
      <c r="NO21" s="0"/>
      <c r="NP21" s="0"/>
      <c r="NQ21" s="0"/>
      <c r="NR21" s="0"/>
      <c r="NS21" s="0"/>
      <c r="NT21" s="0"/>
      <c r="NU21" s="0"/>
      <c r="NV21" s="0"/>
      <c r="NW21" s="0"/>
      <c r="NX21" s="0"/>
      <c r="NY21" s="0"/>
      <c r="NZ21" s="0"/>
      <c r="OA21" s="0"/>
      <c r="OB21" s="0"/>
      <c r="OC21" s="0"/>
      <c r="OD21" s="0"/>
      <c r="OE21" s="0"/>
      <c r="OF21" s="0"/>
      <c r="OG21" s="0"/>
      <c r="OH21" s="0"/>
      <c r="OI21" s="0"/>
      <c r="OJ21" s="0"/>
      <c r="OK21" s="0"/>
      <c r="OL21" s="0"/>
      <c r="OM21" s="0"/>
      <c r="ON21" s="0"/>
      <c r="OO21" s="0"/>
      <c r="OP21" s="0"/>
      <c r="OQ21" s="0"/>
      <c r="OR21" s="0"/>
      <c r="OS21" s="0"/>
      <c r="OT21" s="0"/>
      <c r="OU21" s="0"/>
      <c r="OV21" s="0"/>
      <c r="OW21" s="0"/>
      <c r="OX21" s="0"/>
      <c r="OY21" s="0"/>
      <c r="OZ21" s="0"/>
      <c r="PA21" s="0"/>
      <c r="PB21" s="0"/>
      <c r="PC21" s="0"/>
      <c r="PD21" s="0"/>
      <c r="PE21" s="0"/>
      <c r="PF21" s="0"/>
      <c r="PG21" s="0"/>
      <c r="PH21" s="0"/>
      <c r="PI21" s="0"/>
      <c r="PJ21" s="0"/>
      <c r="PK21" s="0"/>
      <c r="PL21" s="0"/>
      <c r="PM21" s="0"/>
      <c r="PN21" s="0"/>
      <c r="PO21" s="0"/>
      <c r="PP21" s="0"/>
      <c r="PQ21" s="0"/>
      <c r="PR21" s="0"/>
      <c r="PS21" s="0"/>
      <c r="PT21" s="0"/>
      <c r="PU21" s="0"/>
      <c r="PV21" s="0"/>
      <c r="PW21" s="0"/>
      <c r="PX21" s="0"/>
      <c r="PY21" s="0"/>
      <c r="PZ21" s="0"/>
      <c r="QA21" s="0"/>
      <c r="QB21" s="0"/>
      <c r="QC21" s="0"/>
      <c r="QD21" s="0"/>
      <c r="QE21" s="0"/>
      <c r="QF21" s="0"/>
      <c r="QG21" s="0"/>
      <c r="QH21" s="0"/>
      <c r="QI21" s="0"/>
      <c r="QJ21" s="0"/>
      <c r="QK21" s="0"/>
      <c r="QL21" s="0"/>
      <c r="QM21" s="0"/>
      <c r="QN21" s="0"/>
      <c r="QO21" s="0"/>
      <c r="QP21" s="0"/>
      <c r="QQ21" s="0"/>
      <c r="QR21" s="0"/>
      <c r="QS21" s="0"/>
      <c r="QT21" s="0"/>
      <c r="QU21" s="0"/>
      <c r="QV21" s="0"/>
      <c r="QW21" s="0"/>
      <c r="QX21" s="0"/>
      <c r="QY21" s="0"/>
      <c r="QZ21" s="0"/>
      <c r="RA21" s="0"/>
      <c r="RB21" s="0"/>
      <c r="RC21" s="0"/>
      <c r="RD21" s="0"/>
      <c r="RE21" s="0"/>
      <c r="RF21" s="0"/>
      <c r="RG21" s="0"/>
      <c r="RH21" s="0"/>
      <c r="RI21" s="0"/>
      <c r="RJ21" s="0"/>
      <c r="RK21" s="0"/>
      <c r="RL21" s="0"/>
      <c r="RM21" s="0"/>
      <c r="RN21" s="0"/>
      <c r="RO21" s="0"/>
      <c r="RP21" s="0"/>
      <c r="RQ21" s="0"/>
      <c r="RR21" s="0"/>
      <c r="RS21" s="0"/>
      <c r="RT21" s="0"/>
      <c r="RU21" s="0"/>
      <c r="RV21" s="0"/>
      <c r="RW21" s="0"/>
      <c r="RX21" s="0"/>
      <c r="RY21" s="0"/>
      <c r="RZ21" s="0"/>
      <c r="SA21" s="0"/>
      <c r="SB21" s="0"/>
      <c r="SC21" s="0"/>
      <c r="SD21" s="0"/>
      <c r="SE21" s="0"/>
      <c r="SF21" s="0"/>
      <c r="SG21" s="0"/>
      <c r="SH21" s="0"/>
      <c r="SI21" s="0"/>
      <c r="SJ21" s="0"/>
      <c r="SK21" s="0"/>
      <c r="SL21" s="0"/>
      <c r="SM21" s="0"/>
      <c r="SN21" s="0"/>
      <c r="SO21" s="0"/>
      <c r="SP21" s="0"/>
      <c r="SQ21" s="0"/>
      <c r="SR21" s="0"/>
      <c r="SS21" s="0"/>
      <c r="ST21" s="0"/>
      <c r="SU21" s="0"/>
      <c r="SV21" s="0"/>
      <c r="SW21" s="0"/>
      <c r="SX21" s="0"/>
      <c r="SY21" s="0"/>
      <c r="SZ21" s="0"/>
      <c r="TA21" s="0"/>
      <c r="TB21" s="0"/>
      <c r="TC21" s="0"/>
      <c r="TD21" s="0"/>
      <c r="TE21" s="0"/>
      <c r="TF21" s="0"/>
      <c r="TG21" s="0"/>
      <c r="TH21" s="0"/>
      <c r="TI21" s="0"/>
      <c r="TJ21" s="0"/>
      <c r="TK21" s="0"/>
      <c r="TL21" s="0"/>
      <c r="TM21" s="0"/>
      <c r="TN21" s="0"/>
      <c r="TO21" s="0"/>
      <c r="TP21" s="0"/>
      <c r="TQ21" s="0"/>
      <c r="TR21" s="0"/>
      <c r="TS21" s="0"/>
      <c r="TT21" s="0"/>
      <c r="TU21" s="0"/>
      <c r="TV21" s="0"/>
      <c r="TW21" s="0"/>
      <c r="TX21" s="0"/>
      <c r="TY21" s="0"/>
      <c r="TZ21" s="0"/>
      <c r="UA21" s="0"/>
      <c r="UB21" s="0"/>
      <c r="UC21" s="0"/>
      <c r="UD21" s="0"/>
      <c r="UE21" s="0"/>
      <c r="UF21" s="0"/>
      <c r="UG21" s="0"/>
      <c r="UH21" s="0"/>
      <c r="UI21" s="0"/>
      <c r="UJ21" s="0"/>
      <c r="UK21" s="0"/>
      <c r="UL21" s="0"/>
      <c r="UM21" s="0"/>
      <c r="UN21" s="0"/>
      <c r="UO21" s="0"/>
      <c r="UP21" s="0"/>
      <c r="UQ21" s="0"/>
      <c r="UR21" s="0"/>
      <c r="US21" s="0"/>
      <c r="UT21" s="0"/>
      <c r="UU21" s="0"/>
      <c r="UV21" s="0"/>
      <c r="UW21" s="0"/>
      <c r="UX21" s="0"/>
      <c r="UY21" s="0"/>
      <c r="UZ21" s="0"/>
      <c r="VA21" s="0"/>
      <c r="VB21" s="0"/>
      <c r="VC21" s="0"/>
      <c r="VD21" s="0"/>
      <c r="VE21" s="0"/>
      <c r="VF21" s="0"/>
      <c r="VG21" s="0"/>
      <c r="VH21" s="0"/>
      <c r="VI21" s="0"/>
      <c r="VJ21" s="0"/>
      <c r="VK21" s="0"/>
      <c r="VL21" s="0"/>
      <c r="VM21" s="0"/>
      <c r="VN21" s="0"/>
      <c r="VO21" s="0"/>
      <c r="VP21" s="0"/>
      <c r="VQ21" s="0"/>
      <c r="VR21" s="0"/>
      <c r="VS21" s="0"/>
      <c r="VT21" s="0"/>
      <c r="VU21" s="0"/>
      <c r="VV21" s="0"/>
      <c r="VW21" s="0"/>
      <c r="VX21" s="0"/>
      <c r="VY21" s="0"/>
      <c r="VZ21" s="0"/>
      <c r="WA21" s="0"/>
      <c r="WB21" s="0"/>
      <c r="WC21" s="0"/>
      <c r="WD21" s="0"/>
      <c r="WE21" s="0"/>
      <c r="WF21" s="0"/>
      <c r="WG21" s="0"/>
      <c r="WH21" s="0"/>
      <c r="WI21" s="0"/>
      <c r="WJ21" s="0"/>
      <c r="WK21" s="0"/>
      <c r="WL21" s="0"/>
      <c r="WM21" s="0"/>
      <c r="WN21" s="0"/>
      <c r="WO21" s="0"/>
      <c r="WP21" s="0"/>
      <c r="WQ21" s="0"/>
      <c r="WR21" s="0"/>
      <c r="WS21" s="0"/>
      <c r="WT21" s="0"/>
      <c r="WU21" s="0"/>
      <c r="WV21" s="0"/>
      <c r="WW21" s="0"/>
      <c r="WX21" s="0"/>
      <c r="WY21" s="0"/>
      <c r="WZ21" s="0"/>
      <c r="XA21" s="0"/>
      <c r="XB21" s="0"/>
      <c r="XC21" s="0"/>
      <c r="XD21" s="0"/>
      <c r="XE21" s="0"/>
      <c r="XF21" s="0"/>
      <c r="XG21" s="0"/>
      <c r="XH21" s="0"/>
      <c r="XI21" s="0"/>
      <c r="XJ21" s="0"/>
      <c r="XK21" s="0"/>
      <c r="XL21" s="0"/>
      <c r="XM21" s="0"/>
      <c r="XN21" s="0"/>
      <c r="XO21" s="0"/>
      <c r="XP21" s="0"/>
      <c r="XQ21" s="0"/>
      <c r="XR21" s="0"/>
      <c r="XS21" s="0"/>
      <c r="XT21" s="0"/>
      <c r="XU21" s="0"/>
      <c r="XV21" s="0"/>
      <c r="XW21" s="0"/>
      <c r="XX21" s="0"/>
      <c r="XY21" s="0"/>
      <c r="XZ21" s="0"/>
      <c r="YA21" s="0"/>
      <c r="YB21" s="0"/>
      <c r="YC21" s="0"/>
      <c r="YD21" s="0"/>
      <c r="YE21" s="0"/>
      <c r="YF21" s="0"/>
      <c r="YG21" s="0"/>
      <c r="YH21" s="0"/>
      <c r="YI21" s="0"/>
      <c r="YJ21" s="0"/>
      <c r="YK21" s="0"/>
      <c r="YL21" s="0"/>
      <c r="YM21" s="0"/>
      <c r="YN21" s="0"/>
      <c r="YO21" s="0"/>
      <c r="YP21" s="0"/>
      <c r="YQ21" s="0"/>
      <c r="YR21" s="0"/>
      <c r="YS21" s="0"/>
      <c r="YT21" s="0"/>
      <c r="YU21" s="0"/>
      <c r="YV21" s="0"/>
      <c r="YW21" s="0"/>
      <c r="YX21" s="0"/>
      <c r="YY21" s="0"/>
      <c r="YZ21" s="0"/>
      <c r="ZA21" s="0"/>
      <c r="ZB21" s="0"/>
      <c r="ZC21" s="0"/>
      <c r="ZD21" s="0"/>
      <c r="ZE21" s="0"/>
      <c r="ZF21" s="0"/>
      <c r="ZG21" s="0"/>
      <c r="ZH21" s="0"/>
      <c r="ZI21" s="0"/>
      <c r="ZJ21" s="0"/>
      <c r="ZK21" s="0"/>
      <c r="ZL21" s="0"/>
      <c r="ZM21" s="0"/>
      <c r="ZN21" s="0"/>
      <c r="ZO21" s="0"/>
      <c r="ZP21" s="0"/>
      <c r="ZQ21" s="0"/>
      <c r="ZR21" s="0"/>
      <c r="ZS21" s="0"/>
      <c r="ZT21" s="0"/>
      <c r="ZU21" s="0"/>
      <c r="ZV21" s="0"/>
      <c r="ZW21" s="0"/>
      <c r="ZX21" s="0"/>
      <c r="ZY21" s="0"/>
      <c r="ZZ21" s="0"/>
      <c r="AAA21" s="0"/>
      <c r="AAB21" s="0"/>
      <c r="AAC21" s="0"/>
      <c r="AAD21" s="0"/>
      <c r="AAE21" s="0"/>
      <c r="AAF21" s="0"/>
      <c r="AAG21" s="0"/>
      <c r="AAH21" s="0"/>
      <c r="AAI21" s="0"/>
      <c r="AAJ21" s="0"/>
      <c r="AAK21" s="0"/>
      <c r="AAL21" s="0"/>
      <c r="AAM21" s="0"/>
      <c r="AAN21" s="0"/>
      <c r="AAO21" s="0"/>
      <c r="AAP21" s="0"/>
      <c r="AAQ21" s="0"/>
      <c r="AAR21" s="0"/>
      <c r="AAS21" s="0"/>
      <c r="AAT21" s="0"/>
      <c r="AAU21" s="0"/>
      <c r="AAV21" s="0"/>
      <c r="AAW21" s="0"/>
      <c r="AAX21" s="0"/>
      <c r="AAY21" s="0"/>
      <c r="AAZ21" s="0"/>
      <c r="ABA21" s="0"/>
      <c r="ABB21" s="0"/>
      <c r="ABC21" s="0"/>
      <c r="ABD21" s="0"/>
      <c r="ABE21" s="0"/>
      <c r="ABF21" s="0"/>
      <c r="ABG21" s="0"/>
      <c r="ABH21" s="0"/>
      <c r="ABI21" s="0"/>
      <c r="ABJ21" s="0"/>
      <c r="ABK21" s="0"/>
      <c r="ABL21" s="0"/>
      <c r="ABM21" s="0"/>
      <c r="ABN21" s="0"/>
      <c r="ABO21" s="0"/>
      <c r="ABP21" s="0"/>
      <c r="ABQ21" s="0"/>
      <c r="ABR21" s="0"/>
      <c r="ABS21" s="0"/>
      <c r="ABT21" s="0"/>
      <c r="ABU21" s="0"/>
      <c r="ABV21" s="0"/>
      <c r="ABW21" s="0"/>
      <c r="ABX21" s="0"/>
      <c r="ABY21" s="0"/>
      <c r="ABZ21" s="0"/>
      <c r="ACA21" s="0"/>
      <c r="ACB21" s="0"/>
      <c r="ACC21" s="0"/>
      <c r="ACD21" s="0"/>
      <c r="ACE21" s="0"/>
      <c r="ACF21" s="0"/>
      <c r="ACG21" s="0"/>
      <c r="ACH21" s="0"/>
      <c r="ACI21" s="0"/>
      <c r="ACJ21" s="0"/>
      <c r="ACK21" s="0"/>
      <c r="ACL21" s="0"/>
      <c r="ACM21" s="0"/>
      <c r="ACN21" s="0"/>
      <c r="ACO21" s="0"/>
      <c r="ACP21" s="0"/>
      <c r="ACQ21" s="0"/>
      <c r="ACR21" s="0"/>
      <c r="ACS21" s="0"/>
      <c r="ACT21" s="0"/>
      <c r="ACU21" s="0"/>
      <c r="ACV21" s="0"/>
      <c r="ACW21" s="0"/>
      <c r="ACX21" s="0"/>
      <c r="ACY21" s="0"/>
      <c r="ACZ21" s="0"/>
      <c r="ADA21" s="0"/>
      <c r="ADB21" s="0"/>
      <c r="ADC21" s="0"/>
      <c r="ADD21" s="0"/>
      <c r="ADE21" s="0"/>
      <c r="ADF21" s="0"/>
      <c r="ADG21" s="0"/>
      <c r="ADH21" s="0"/>
      <c r="ADI21" s="0"/>
      <c r="ADJ21" s="0"/>
      <c r="ADK21" s="0"/>
      <c r="ADL21" s="0"/>
      <c r="ADM21" s="0"/>
      <c r="ADN21" s="0"/>
      <c r="ADO21" s="0"/>
      <c r="ADP21" s="0"/>
      <c r="ADQ21" s="0"/>
      <c r="ADR21" s="0"/>
      <c r="ADS21" s="0"/>
      <c r="ADT21" s="0"/>
      <c r="ADU21" s="0"/>
      <c r="ADV21" s="0"/>
      <c r="ADW21" s="0"/>
      <c r="ADX21" s="0"/>
      <c r="ADY21" s="0"/>
      <c r="ADZ21" s="0"/>
      <c r="AEA21" s="0"/>
      <c r="AEB21" s="0"/>
      <c r="AEC21" s="0"/>
      <c r="AED21" s="0"/>
      <c r="AEE21" s="0"/>
      <c r="AEF21" s="0"/>
      <c r="AEG21" s="0"/>
      <c r="AEH21" s="0"/>
      <c r="AEI21" s="0"/>
      <c r="AEJ21" s="0"/>
      <c r="AEK21" s="0"/>
      <c r="AEL21" s="0"/>
      <c r="AEM21" s="0"/>
      <c r="AEN21" s="0"/>
      <c r="AEO21" s="0"/>
      <c r="AEP21" s="0"/>
      <c r="AEQ21" s="0"/>
      <c r="AER21" s="0"/>
      <c r="AES21" s="0"/>
      <c r="AET21" s="0"/>
      <c r="AEU21" s="0"/>
      <c r="AEV21" s="0"/>
      <c r="AEW21" s="0"/>
      <c r="AEX21" s="0"/>
      <c r="AEY21" s="0"/>
      <c r="AEZ21" s="0"/>
      <c r="AFA21" s="0"/>
      <c r="AFB21" s="0"/>
      <c r="AFC21" s="0"/>
      <c r="AFD21" s="0"/>
      <c r="AFE21" s="0"/>
      <c r="AFF21" s="0"/>
      <c r="AFG21" s="0"/>
      <c r="AFH21" s="0"/>
      <c r="AFI21" s="0"/>
      <c r="AFJ21" s="0"/>
      <c r="AFK21" s="0"/>
      <c r="AFL21" s="0"/>
      <c r="AFM21" s="0"/>
      <c r="AFN21" s="0"/>
      <c r="AFO21" s="0"/>
      <c r="AFP21" s="0"/>
      <c r="AFQ21" s="0"/>
      <c r="AFR21" s="0"/>
      <c r="AFS21" s="0"/>
      <c r="AFT21" s="0"/>
      <c r="AFU21" s="0"/>
      <c r="AFV21" s="0"/>
      <c r="AFW21" s="0"/>
      <c r="AFX21" s="0"/>
      <c r="AFY21" s="0"/>
      <c r="AFZ21" s="0"/>
      <c r="AGA21" s="0"/>
      <c r="AGB21" s="0"/>
      <c r="AGC21" s="0"/>
      <c r="AGD21" s="0"/>
      <c r="AGE21" s="0"/>
      <c r="AGF21" s="0"/>
      <c r="AGG21" s="0"/>
      <c r="AGH21" s="0"/>
      <c r="AGI21" s="0"/>
      <c r="AGJ21" s="0"/>
      <c r="AGK21" s="0"/>
      <c r="AGL21" s="0"/>
      <c r="AGM21" s="0"/>
      <c r="AGN21" s="0"/>
      <c r="AGO21" s="0"/>
      <c r="AGP21" s="0"/>
      <c r="AGQ21" s="0"/>
      <c r="AGR21" s="0"/>
      <c r="AGS21" s="0"/>
      <c r="AGT21" s="0"/>
      <c r="AGU21" s="0"/>
      <c r="AGV21" s="0"/>
      <c r="AGW21" s="0"/>
      <c r="AGX21" s="0"/>
      <c r="AGY21" s="0"/>
      <c r="AGZ21" s="0"/>
      <c r="AHA21" s="0"/>
      <c r="AHB21" s="0"/>
      <c r="AHC21" s="0"/>
      <c r="AHD21" s="0"/>
      <c r="AHE21" s="0"/>
      <c r="AHF21" s="0"/>
      <c r="AHG21" s="0"/>
      <c r="AHH21" s="0"/>
      <c r="AHI21" s="0"/>
      <c r="AHJ21" s="0"/>
      <c r="AHK21" s="0"/>
      <c r="AHL21" s="0"/>
      <c r="AHM21" s="0"/>
      <c r="AHN21" s="0"/>
      <c r="AHO21" s="0"/>
      <c r="AHP21" s="0"/>
      <c r="AHQ21" s="0"/>
      <c r="AHR21" s="0"/>
      <c r="AHS21" s="0"/>
      <c r="AHT21" s="0"/>
      <c r="AHU21" s="0"/>
      <c r="AHV21" s="0"/>
      <c r="AHW21" s="0"/>
      <c r="AHX21" s="0"/>
      <c r="AHY21" s="0"/>
      <c r="AHZ21" s="0"/>
      <c r="AIA21" s="0"/>
      <c r="AIB21" s="0"/>
      <c r="AIC21" s="0"/>
      <c r="AID21" s="0"/>
      <c r="AIE21" s="0"/>
      <c r="AIF21" s="0"/>
      <c r="AIG21" s="0"/>
      <c r="AIH21" s="0"/>
      <c r="AII21" s="0"/>
      <c r="AIJ21" s="0"/>
      <c r="AIK21" s="0"/>
      <c r="AIL21" s="0"/>
      <c r="AIM21" s="0"/>
      <c r="AIN21" s="0"/>
      <c r="AIO21" s="0"/>
      <c r="AIP21" s="0"/>
      <c r="AIQ21" s="0"/>
      <c r="AIR21" s="0"/>
      <c r="AIS21" s="0"/>
      <c r="AIT21" s="0"/>
      <c r="AIU21" s="0"/>
      <c r="AIV21" s="0"/>
      <c r="AIW21" s="0"/>
      <c r="AIX21" s="0"/>
      <c r="AIY21" s="0"/>
      <c r="AIZ21" s="0"/>
      <c r="AJA21" s="0"/>
      <c r="AJB21" s="0"/>
      <c r="AJC21" s="0"/>
      <c r="AJD21" s="0"/>
      <c r="AJE21" s="0"/>
      <c r="AJF21" s="0"/>
      <c r="AJG21" s="0"/>
      <c r="AJH21" s="0"/>
      <c r="AJI21" s="0"/>
      <c r="AJJ21" s="0"/>
      <c r="AJK21" s="0"/>
      <c r="AJL21" s="0"/>
      <c r="AJM21" s="0"/>
      <c r="AJN21" s="0"/>
      <c r="AJO21" s="0"/>
      <c r="AJP21" s="0"/>
      <c r="AJQ21" s="0"/>
      <c r="AJR21" s="0"/>
      <c r="AJS21" s="0"/>
      <c r="AJT21" s="0"/>
      <c r="AJU21" s="0"/>
      <c r="AJV21" s="0"/>
      <c r="AJW21" s="0"/>
      <c r="AJX21" s="0"/>
      <c r="AJY21" s="0"/>
      <c r="AJZ21" s="0"/>
      <c r="AKA21" s="0"/>
      <c r="AKB21" s="0"/>
      <c r="AKC21" s="0"/>
      <c r="AKD21" s="0"/>
      <c r="AKE21" s="0"/>
      <c r="AKF21" s="0"/>
      <c r="AKG21" s="0"/>
      <c r="AKH21" s="0"/>
      <c r="AKI21" s="0"/>
      <c r="AKJ21" s="0"/>
      <c r="AKK21" s="0"/>
      <c r="AKL21" s="0"/>
      <c r="AKM21" s="0"/>
      <c r="AKN21" s="0"/>
      <c r="AKO21" s="0"/>
      <c r="AKP21" s="0"/>
      <c r="AKQ21" s="0"/>
      <c r="AKR21" s="0"/>
      <c r="AKS21" s="0"/>
      <c r="AKT21" s="0"/>
      <c r="AKU21" s="0"/>
      <c r="AKV21" s="0"/>
      <c r="AKW21" s="0"/>
      <c r="AKX21" s="0"/>
      <c r="AKY21" s="0"/>
      <c r="AKZ21" s="0"/>
      <c r="ALA21" s="0"/>
      <c r="ALB21" s="0"/>
      <c r="ALC21" s="0"/>
      <c r="ALD21" s="0"/>
      <c r="ALE21" s="0"/>
      <c r="ALF21" s="0"/>
      <c r="ALG21" s="0"/>
      <c r="ALH21" s="0"/>
      <c r="ALI21" s="0"/>
      <c r="ALJ21" s="0"/>
      <c r="ALK21" s="0"/>
      <c r="ALL21" s="0"/>
      <c r="ALM21" s="0"/>
      <c r="ALN21" s="0"/>
      <c r="ALO21" s="0"/>
      <c r="ALP21" s="0"/>
      <c r="ALQ21" s="0"/>
      <c r="ALR21" s="0"/>
      <c r="ALS21" s="0"/>
      <c r="ALT21" s="0"/>
      <c r="ALU21" s="0"/>
      <c r="ALV21" s="0"/>
      <c r="ALW21" s="0"/>
      <c r="ALX21" s="0"/>
      <c r="ALY21" s="0"/>
      <c r="ALZ21" s="0"/>
      <c r="AMA21" s="0"/>
      <c r="AMB21" s="0"/>
      <c r="AMC21" s="0"/>
      <c r="AMD21" s="0"/>
      <c r="AME21" s="0"/>
      <c r="AMF21" s="0"/>
      <c r="AMG21" s="0"/>
      <c r="AMH21" s="0"/>
      <c r="AMI21" s="0"/>
      <c r="AMJ21" s="0"/>
    </row>
    <row r="22" customFormat="false" ht="24.75" hidden="false" customHeight="true" outlineLevel="0" collapsed="false">
      <c r="A22" s="0"/>
      <c r="B22" s="8" t="n">
        <v>18</v>
      </c>
      <c r="C22" s="24" t="s">
        <v>32</v>
      </c>
      <c r="D22" s="10"/>
      <c r="E22" s="20" t="s">
        <v>33</v>
      </c>
      <c r="F22" s="20" t="n">
        <v>800</v>
      </c>
      <c r="G22" s="0"/>
      <c r="H22" s="22" t="n">
        <v>0.08</v>
      </c>
      <c r="I22" s="23" t="n">
        <f aca="false">F22*G22</f>
        <v>0</v>
      </c>
      <c r="J22" s="23" t="n">
        <f aca="false">I22*0.08</f>
        <v>0</v>
      </c>
      <c r="K22" s="23" t="n">
        <f aca="false">I22+J22</f>
        <v>0</v>
      </c>
      <c r="L22" s="0"/>
      <c r="M22" s="0"/>
      <c r="N22" s="0"/>
      <c r="O22" s="0"/>
      <c r="P22" s="0"/>
      <c r="Q22" s="0"/>
      <c r="R22" s="0"/>
      <c r="S22" s="0"/>
      <c r="T22" s="0"/>
      <c r="U22" s="0"/>
      <c r="V22" s="0"/>
      <c r="W22" s="0"/>
      <c r="X22" s="0"/>
      <c r="Y22" s="0"/>
      <c r="Z22" s="0"/>
      <c r="AA22" s="0"/>
      <c r="AB22" s="0"/>
      <c r="AC22" s="0"/>
      <c r="AD22" s="0"/>
      <c r="AE22" s="0"/>
      <c r="AF22" s="0"/>
      <c r="AG22" s="0"/>
      <c r="AH22" s="0"/>
      <c r="AI22" s="0"/>
      <c r="AJ22" s="0"/>
      <c r="AK22" s="0"/>
      <c r="AL22" s="0"/>
      <c r="AM22" s="0"/>
      <c r="AN22" s="0"/>
      <c r="AO22" s="0"/>
      <c r="AP22" s="0"/>
      <c r="AQ22" s="0"/>
      <c r="AR22" s="0"/>
      <c r="AS22" s="0"/>
      <c r="AT22" s="0"/>
      <c r="AU22" s="0"/>
      <c r="AV22" s="0"/>
      <c r="AW22" s="0"/>
      <c r="AX22" s="0"/>
      <c r="AY22" s="0"/>
      <c r="AZ22" s="0"/>
      <c r="BA22" s="0"/>
      <c r="BB22" s="0"/>
      <c r="BC22" s="0"/>
      <c r="BD22" s="0"/>
      <c r="BE22" s="0"/>
      <c r="BF22" s="0"/>
      <c r="BG22" s="0"/>
      <c r="BH22" s="0"/>
      <c r="BI22" s="0"/>
      <c r="BJ22" s="0"/>
      <c r="BK22" s="0"/>
      <c r="BL22" s="0"/>
      <c r="BM22" s="0"/>
      <c r="BN22" s="0"/>
      <c r="BO22" s="0"/>
      <c r="BP22" s="0"/>
      <c r="BQ22" s="0"/>
      <c r="BR22" s="0"/>
      <c r="BS22" s="0"/>
      <c r="BT22" s="0"/>
      <c r="BU22" s="0"/>
      <c r="BV22" s="0"/>
      <c r="BW22" s="0"/>
      <c r="BX22" s="0"/>
      <c r="BY22" s="0"/>
      <c r="BZ22" s="0"/>
      <c r="CA22" s="0"/>
      <c r="CB22" s="0"/>
      <c r="CC22" s="0"/>
      <c r="CD22" s="0"/>
      <c r="CE22" s="0"/>
      <c r="CF22" s="0"/>
      <c r="CG22" s="0"/>
      <c r="CH22" s="0"/>
      <c r="CI22" s="0"/>
      <c r="CJ22" s="0"/>
      <c r="CK22" s="0"/>
      <c r="CL22" s="0"/>
      <c r="CM22" s="0"/>
      <c r="CN22" s="0"/>
      <c r="CO22" s="0"/>
      <c r="CP22" s="0"/>
      <c r="CQ22" s="0"/>
      <c r="CR22" s="0"/>
      <c r="CS22" s="0"/>
      <c r="CT22" s="0"/>
      <c r="CU22" s="0"/>
      <c r="CV22" s="0"/>
      <c r="CW22" s="0"/>
      <c r="CX22" s="0"/>
      <c r="CY22" s="0"/>
      <c r="CZ22" s="0"/>
      <c r="DA22" s="0"/>
      <c r="DB22" s="0"/>
      <c r="DC22" s="0"/>
      <c r="DD22" s="0"/>
      <c r="DE22" s="0"/>
      <c r="DF22" s="0"/>
      <c r="DG22" s="0"/>
      <c r="DH22" s="0"/>
      <c r="DI22" s="0"/>
      <c r="DJ22" s="0"/>
      <c r="DK22" s="0"/>
      <c r="DL22" s="0"/>
      <c r="DM22" s="0"/>
      <c r="DN22" s="0"/>
      <c r="DO22" s="0"/>
      <c r="DP22" s="0"/>
      <c r="DQ22" s="0"/>
      <c r="DR22" s="0"/>
      <c r="DS22" s="0"/>
      <c r="DT22" s="0"/>
      <c r="DU22" s="0"/>
      <c r="DV22" s="0"/>
      <c r="DW22" s="0"/>
      <c r="DX22" s="0"/>
      <c r="DY22" s="0"/>
      <c r="DZ22" s="0"/>
      <c r="EA22" s="0"/>
      <c r="EB22" s="0"/>
      <c r="EC22" s="0"/>
      <c r="ED22" s="0"/>
      <c r="EE22" s="0"/>
      <c r="EF22" s="0"/>
      <c r="EG22" s="0"/>
      <c r="EH22" s="0"/>
      <c r="EI22" s="0"/>
      <c r="EJ22" s="0"/>
      <c r="EK22" s="0"/>
      <c r="EL22" s="0"/>
      <c r="EM22" s="0"/>
      <c r="EN22" s="0"/>
      <c r="EO22" s="0"/>
      <c r="EP22" s="0"/>
      <c r="EQ22" s="0"/>
      <c r="ER22" s="0"/>
      <c r="ES22" s="0"/>
      <c r="ET22" s="0"/>
      <c r="EU22" s="0"/>
      <c r="EV22" s="0"/>
      <c r="EW22" s="0"/>
      <c r="EX22" s="0"/>
      <c r="EY22" s="0"/>
      <c r="EZ22" s="0"/>
      <c r="FA22" s="0"/>
      <c r="FB22" s="0"/>
      <c r="FC22" s="0"/>
      <c r="FD22" s="0"/>
      <c r="FE22" s="0"/>
      <c r="FF22" s="0"/>
      <c r="FG22" s="0"/>
      <c r="FH22" s="0"/>
      <c r="FI22" s="0"/>
      <c r="FJ22" s="0"/>
      <c r="FK22" s="0"/>
      <c r="FL22" s="0"/>
      <c r="FM22" s="0"/>
      <c r="FN22" s="0"/>
      <c r="FO22" s="0"/>
      <c r="FP22" s="0"/>
      <c r="FQ22" s="0"/>
      <c r="FR22" s="0"/>
      <c r="FS22" s="0"/>
      <c r="FT22" s="0"/>
      <c r="FU22" s="0"/>
      <c r="FV22" s="0"/>
      <c r="FW22" s="0"/>
      <c r="FX22" s="0"/>
      <c r="FY22" s="0"/>
      <c r="FZ22" s="0"/>
      <c r="GA22" s="0"/>
      <c r="GB22" s="0"/>
      <c r="GC22" s="0"/>
      <c r="GD22" s="0"/>
      <c r="GE22" s="0"/>
      <c r="GF22" s="0"/>
      <c r="GG22" s="0"/>
      <c r="GH22" s="0"/>
      <c r="GI22" s="0"/>
      <c r="GJ22" s="0"/>
      <c r="GK22" s="0"/>
      <c r="GL22" s="0"/>
      <c r="GM22" s="0"/>
      <c r="GN22" s="0"/>
      <c r="GO22" s="0"/>
      <c r="GP22" s="0"/>
      <c r="GQ22" s="0"/>
      <c r="GR22" s="0"/>
      <c r="GS22" s="0"/>
      <c r="GT22" s="0"/>
      <c r="GU22" s="0"/>
      <c r="GV22" s="0"/>
      <c r="GW22" s="0"/>
      <c r="GX22" s="0"/>
      <c r="GY22" s="0"/>
      <c r="GZ22" s="0"/>
      <c r="HA22" s="0"/>
      <c r="HB22" s="0"/>
      <c r="HC22" s="0"/>
      <c r="HD22" s="0"/>
      <c r="HE22" s="0"/>
      <c r="HF22" s="0"/>
      <c r="HG22" s="0"/>
      <c r="HH22" s="0"/>
      <c r="HI22" s="0"/>
      <c r="HJ22" s="0"/>
      <c r="HK22" s="0"/>
      <c r="HL22" s="0"/>
      <c r="HM22" s="0"/>
      <c r="HN22" s="0"/>
      <c r="HO22" s="0"/>
      <c r="HP22" s="0"/>
      <c r="HQ22" s="0"/>
      <c r="HR22" s="0"/>
      <c r="HS22" s="0"/>
      <c r="HT22" s="0"/>
      <c r="HU22" s="0"/>
      <c r="HV22" s="0"/>
      <c r="HW22" s="0"/>
      <c r="HX22" s="0"/>
      <c r="HY22" s="0"/>
      <c r="HZ22" s="0"/>
      <c r="IA22" s="0"/>
      <c r="IB22" s="0"/>
      <c r="IC22" s="0"/>
      <c r="ID22" s="0"/>
      <c r="IE22" s="0"/>
      <c r="IF22" s="0"/>
      <c r="IG22" s="0"/>
      <c r="IH22" s="0"/>
      <c r="II22" s="0"/>
      <c r="IJ22" s="0"/>
      <c r="IK22" s="0"/>
      <c r="IL22" s="0"/>
      <c r="IM22" s="0"/>
      <c r="IN22" s="0"/>
      <c r="IO22" s="0"/>
      <c r="IP22" s="0"/>
      <c r="IQ22" s="0"/>
      <c r="IR22" s="0"/>
      <c r="IS22" s="0"/>
      <c r="IT22" s="0"/>
      <c r="IU22" s="0"/>
      <c r="IV22" s="0"/>
      <c r="IW22" s="0"/>
      <c r="IX22" s="0"/>
      <c r="IY22" s="0"/>
      <c r="IZ22" s="0"/>
      <c r="JA22" s="0"/>
      <c r="JB22" s="0"/>
      <c r="JC22" s="0"/>
      <c r="JD22" s="0"/>
      <c r="JE22" s="0"/>
      <c r="JF22" s="0"/>
      <c r="JG22" s="0"/>
      <c r="JH22" s="0"/>
      <c r="JI22" s="0"/>
      <c r="JJ22" s="0"/>
      <c r="JK22" s="0"/>
      <c r="JL22" s="0"/>
      <c r="JM22" s="0"/>
      <c r="JN22" s="0"/>
      <c r="JO22" s="0"/>
      <c r="JP22" s="0"/>
      <c r="JQ22" s="0"/>
      <c r="JR22" s="0"/>
      <c r="JS22" s="0"/>
      <c r="JT22" s="0"/>
      <c r="JU22" s="0"/>
      <c r="JV22" s="0"/>
      <c r="JW22" s="0"/>
      <c r="JX22" s="0"/>
      <c r="JY22" s="0"/>
      <c r="JZ22" s="0"/>
      <c r="KA22" s="0"/>
      <c r="KB22" s="0"/>
      <c r="KC22" s="0"/>
      <c r="KD22" s="0"/>
      <c r="KE22" s="0"/>
      <c r="KF22" s="0"/>
      <c r="KG22" s="0"/>
      <c r="KH22" s="0"/>
      <c r="KI22" s="0"/>
      <c r="KJ22" s="0"/>
      <c r="KK22" s="0"/>
      <c r="KL22" s="0"/>
      <c r="KM22" s="0"/>
      <c r="KN22" s="0"/>
      <c r="KO22" s="0"/>
      <c r="KP22" s="0"/>
      <c r="KQ22" s="0"/>
      <c r="KR22" s="0"/>
      <c r="KS22" s="0"/>
      <c r="KT22" s="0"/>
      <c r="KU22" s="0"/>
      <c r="KV22" s="0"/>
      <c r="KW22" s="0"/>
      <c r="KX22" s="0"/>
      <c r="KY22" s="0"/>
      <c r="KZ22" s="0"/>
      <c r="LA22" s="0"/>
      <c r="LB22" s="0"/>
      <c r="LC22" s="0"/>
      <c r="LD22" s="0"/>
      <c r="LE22" s="0"/>
      <c r="LF22" s="0"/>
      <c r="LG22" s="0"/>
      <c r="LH22" s="0"/>
      <c r="LI22" s="0"/>
      <c r="LJ22" s="0"/>
      <c r="LK22" s="0"/>
      <c r="LL22" s="0"/>
      <c r="LM22" s="0"/>
      <c r="LN22" s="0"/>
      <c r="LO22" s="0"/>
      <c r="LP22" s="0"/>
      <c r="LQ22" s="0"/>
      <c r="LR22" s="0"/>
      <c r="LS22" s="0"/>
      <c r="LT22" s="0"/>
      <c r="LU22" s="0"/>
      <c r="LV22" s="0"/>
      <c r="LW22" s="0"/>
      <c r="LX22" s="0"/>
      <c r="LY22" s="0"/>
      <c r="LZ22" s="0"/>
      <c r="MA22" s="0"/>
      <c r="MB22" s="0"/>
      <c r="MC22" s="0"/>
      <c r="MD22" s="0"/>
      <c r="ME22" s="0"/>
      <c r="MF22" s="0"/>
      <c r="MG22" s="0"/>
      <c r="MH22" s="0"/>
      <c r="MI22" s="0"/>
      <c r="MJ22" s="0"/>
      <c r="MK22" s="0"/>
      <c r="ML22" s="0"/>
      <c r="MM22" s="0"/>
      <c r="MN22" s="0"/>
      <c r="MO22" s="0"/>
      <c r="MP22" s="0"/>
      <c r="MQ22" s="0"/>
      <c r="MR22" s="0"/>
      <c r="MS22" s="0"/>
      <c r="MT22" s="0"/>
      <c r="MU22" s="0"/>
      <c r="MV22" s="0"/>
      <c r="MW22" s="0"/>
      <c r="MX22" s="0"/>
      <c r="MY22" s="0"/>
      <c r="MZ22" s="0"/>
      <c r="NA22" s="0"/>
      <c r="NB22" s="0"/>
      <c r="NC22" s="0"/>
      <c r="ND22" s="0"/>
      <c r="NE22" s="0"/>
      <c r="NF22" s="0"/>
      <c r="NG22" s="0"/>
      <c r="NH22" s="0"/>
      <c r="NI22" s="0"/>
      <c r="NJ22" s="0"/>
      <c r="NK22" s="0"/>
      <c r="NL22" s="0"/>
      <c r="NM22" s="0"/>
      <c r="NN22" s="0"/>
      <c r="NO22" s="0"/>
      <c r="NP22" s="0"/>
      <c r="NQ22" s="0"/>
      <c r="NR22" s="0"/>
      <c r="NS22" s="0"/>
      <c r="NT22" s="0"/>
      <c r="NU22" s="0"/>
      <c r="NV22" s="0"/>
      <c r="NW22" s="0"/>
      <c r="NX22" s="0"/>
      <c r="NY22" s="0"/>
      <c r="NZ22" s="0"/>
      <c r="OA22" s="0"/>
      <c r="OB22" s="0"/>
      <c r="OC22" s="0"/>
      <c r="OD22" s="0"/>
      <c r="OE22" s="0"/>
      <c r="OF22" s="0"/>
      <c r="OG22" s="0"/>
      <c r="OH22" s="0"/>
      <c r="OI22" s="0"/>
      <c r="OJ22" s="0"/>
      <c r="OK22" s="0"/>
      <c r="OL22" s="0"/>
      <c r="OM22" s="0"/>
      <c r="ON22" s="0"/>
      <c r="OO22" s="0"/>
      <c r="OP22" s="0"/>
      <c r="OQ22" s="0"/>
      <c r="OR22" s="0"/>
      <c r="OS22" s="0"/>
      <c r="OT22" s="0"/>
      <c r="OU22" s="0"/>
      <c r="OV22" s="0"/>
      <c r="OW22" s="0"/>
      <c r="OX22" s="0"/>
      <c r="OY22" s="0"/>
      <c r="OZ22" s="0"/>
      <c r="PA22" s="0"/>
      <c r="PB22" s="0"/>
      <c r="PC22" s="0"/>
      <c r="PD22" s="0"/>
      <c r="PE22" s="0"/>
      <c r="PF22" s="0"/>
      <c r="PG22" s="0"/>
      <c r="PH22" s="0"/>
      <c r="PI22" s="0"/>
      <c r="PJ22" s="0"/>
      <c r="PK22" s="0"/>
      <c r="PL22" s="0"/>
      <c r="PM22" s="0"/>
      <c r="PN22" s="0"/>
      <c r="PO22" s="0"/>
      <c r="PP22" s="0"/>
      <c r="PQ22" s="0"/>
      <c r="PR22" s="0"/>
      <c r="PS22" s="0"/>
      <c r="PT22" s="0"/>
      <c r="PU22" s="0"/>
      <c r="PV22" s="0"/>
      <c r="PW22" s="0"/>
      <c r="PX22" s="0"/>
      <c r="PY22" s="0"/>
      <c r="PZ22" s="0"/>
      <c r="QA22" s="0"/>
      <c r="QB22" s="0"/>
      <c r="QC22" s="0"/>
      <c r="QD22" s="0"/>
      <c r="QE22" s="0"/>
      <c r="QF22" s="0"/>
      <c r="QG22" s="0"/>
      <c r="QH22" s="0"/>
      <c r="QI22" s="0"/>
      <c r="QJ22" s="0"/>
      <c r="QK22" s="0"/>
      <c r="QL22" s="0"/>
      <c r="QM22" s="0"/>
      <c r="QN22" s="0"/>
      <c r="QO22" s="0"/>
      <c r="QP22" s="0"/>
      <c r="QQ22" s="0"/>
      <c r="QR22" s="0"/>
      <c r="QS22" s="0"/>
      <c r="QT22" s="0"/>
      <c r="QU22" s="0"/>
      <c r="QV22" s="0"/>
      <c r="QW22" s="0"/>
      <c r="QX22" s="0"/>
      <c r="QY22" s="0"/>
      <c r="QZ22" s="0"/>
      <c r="RA22" s="0"/>
      <c r="RB22" s="0"/>
      <c r="RC22" s="0"/>
      <c r="RD22" s="0"/>
      <c r="RE22" s="0"/>
      <c r="RF22" s="0"/>
      <c r="RG22" s="0"/>
      <c r="RH22" s="0"/>
      <c r="RI22" s="0"/>
      <c r="RJ22" s="0"/>
      <c r="RK22" s="0"/>
      <c r="RL22" s="0"/>
      <c r="RM22" s="0"/>
      <c r="RN22" s="0"/>
      <c r="RO22" s="0"/>
      <c r="RP22" s="0"/>
      <c r="RQ22" s="0"/>
      <c r="RR22" s="0"/>
      <c r="RS22" s="0"/>
      <c r="RT22" s="0"/>
      <c r="RU22" s="0"/>
      <c r="RV22" s="0"/>
      <c r="RW22" s="0"/>
      <c r="RX22" s="0"/>
      <c r="RY22" s="0"/>
      <c r="RZ22" s="0"/>
      <c r="SA22" s="0"/>
      <c r="SB22" s="0"/>
      <c r="SC22" s="0"/>
      <c r="SD22" s="0"/>
      <c r="SE22" s="0"/>
      <c r="SF22" s="0"/>
      <c r="SG22" s="0"/>
      <c r="SH22" s="0"/>
      <c r="SI22" s="0"/>
      <c r="SJ22" s="0"/>
      <c r="SK22" s="0"/>
      <c r="SL22" s="0"/>
      <c r="SM22" s="0"/>
      <c r="SN22" s="0"/>
      <c r="SO22" s="0"/>
      <c r="SP22" s="0"/>
      <c r="SQ22" s="0"/>
      <c r="SR22" s="0"/>
      <c r="SS22" s="0"/>
      <c r="ST22" s="0"/>
      <c r="SU22" s="0"/>
      <c r="SV22" s="0"/>
      <c r="SW22" s="0"/>
      <c r="SX22" s="0"/>
      <c r="SY22" s="0"/>
      <c r="SZ22" s="0"/>
      <c r="TA22" s="0"/>
      <c r="TB22" s="0"/>
      <c r="TC22" s="0"/>
      <c r="TD22" s="0"/>
      <c r="TE22" s="0"/>
      <c r="TF22" s="0"/>
      <c r="TG22" s="0"/>
      <c r="TH22" s="0"/>
      <c r="TI22" s="0"/>
      <c r="TJ22" s="0"/>
      <c r="TK22" s="0"/>
      <c r="TL22" s="0"/>
      <c r="TM22" s="0"/>
      <c r="TN22" s="0"/>
      <c r="TO22" s="0"/>
      <c r="TP22" s="0"/>
      <c r="TQ22" s="0"/>
      <c r="TR22" s="0"/>
      <c r="TS22" s="0"/>
      <c r="TT22" s="0"/>
      <c r="TU22" s="0"/>
      <c r="TV22" s="0"/>
      <c r="TW22" s="0"/>
      <c r="TX22" s="0"/>
      <c r="TY22" s="0"/>
      <c r="TZ22" s="0"/>
      <c r="UA22" s="0"/>
      <c r="UB22" s="0"/>
      <c r="UC22" s="0"/>
      <c r="UD22" s="0"/>
      <c r="UE22" s="0"/>
      <c r="UF22" s="0"/>
      <c r="UG22" s="0"/>
      <c r="UH22" s="0"/>
      <c r="UI22" s="0"/>
      <c r="UJ22" s="0"/>
      <c r="UK22" s="0"/>
      <c r="UL22" s="0"/>
      <c r="UM22" s="0"/>
      <c r="UN22" s="0"/>
      <c r="UO22" s="0"/>
      <c r="UP22" s="0"/>
      <c r="UQ22" s="0"/>
      <c r="UR22" s="0"/>
      <c r="US22" s="0"/>
      <c r="UT22" s="0"/>
      <c r="UU22" s="0"/>
      <c r="UV22" s="0"/>
      <c r="UW22" s="0"/>
      <c r="UX22" s="0"/>
      <c r="UY22" s="0"/>
      <c r="UZ22" s="0"/>
      <c r="VA22" s="0"/>
      <c r="VB22" s="0"/>
      <c r="VC22" s="0"/>
      <c r="VD22" s="0"/>
      <c r="VE22" s="0"/>
      <c r="VF22" s="0"/>
      <c r="VG22" s="0"/>
      <c r="VH22" s="0"/>
      <c r="VI22" s="0"/>
      <c r="VJ22" s="0"/>
      <c r="VK22" s="0"/>
      <c r="VL22" s="0"/>
      <c r="VM22" s="0"/>
      <c r="VN22" s="0"/>
      <c r="VO22" s="0"/>
      <c r="VP22" s="0"/>
      <c r="VQ22" s="0"/>
      <c r="VR22" s="0"/>
      <c r="VS22" s="0"/>
      <c r="VT22" s="0"/>
      <c r="VU22" s="0"/>
      <c r="VV22" s="0"/>
      <c r="VW22" s="0"/>
      <c r="VX22" s="0"/>
      <c r="VY22" s="0"/>
      <c r="VZ22" s="0"/>
      <c r="WA22" s="0"/>
      <c r="WB22" s="0"/>
      <c r="WC22" s="0"/>
      <c r="WD22" s="0"/>
      <c r="WE22" s="0"/>
      <c r="WF22" s="0"/>
      <c r="WG22" s="0"/>
      <c r="WH22" s="0"/>
      <c r="WI22" s="0"/>
      <c r="WJ22" s="0"/>
      <c r="WK22" s="0"/>
      <c r="WL22" s="0"/>
      <c r="WM22" s="0"/>
      <c r="WN22" s="0"/>
      <c r="WO22" s="0"/>
      <c r="WP22" s="0"/>
      <c r="WQ22" s="0"/>
      <c r="WR22" s="0"/>
      <c r="WS22" s="0"/>
      <c r="WT22" s="0"/>
      <c r="WU22" s="0"/>
      <c r="WV22" s="0"/>
      <c r="WW22" s="0"/>
      <c r="WX22" s="0"/>
      <c r="WY22" s="0"/>
      <c r="WZ22" s="0"/>
      <c r="XA22" s="0"/>
      <c r="XB22" s="0"/>
      <c r="XC22" s="0"/>
      <c r="XD22" s="0"/>
      <c r="XE22" s="0"/>
      <c r="XF22" s="0"/>
      <c r="XG22" s="0"/>
      <c r="XH22" s="0"/>
      <c r="XI22" s="0"/>
      <c r="XJ22" s="0"/>
      <c r="XK22" s="0"/>
      <c r="XL22" s="0"/>
      <c r="XM22" s="0"/>
      <c r="XN22" s="0"/>
      <c r="XO22" s="0"/>
      <c r="XP22" s="0"/>
      <c r="XQ22" s="0"/>
      <c r="XR22" s="0"/>
      <c r="XS22" s="0"/>
      <c r="XT22" s="0"/>
      <c r="XU22" s="0"/>
      <c r="XV22" s="0"/>
      <c r="XW22" s="0"/>
      <c r="XX22" s="0"/>
      <c r="XY22" s="0"/>
      <c r="XZ22" s="0"/>
      <c r="YA22" s="0"/>
      <c r="YB22" s="0"/>
      <c r="YC22" s="0"/>
      <c r="YD22" s="0"/>
      <c r="YE22" s="0"/>
      <c r="YF22" s="0"/>
      <c r="YG22" s="0"/>
      <c r="YH22" s="0"/>
      <c r="YI22" s="0"/>
      <c r="YJ22" s="0"/>
      <c r="YK22" s="0"/>
      <c r="YL22" s="0"/>
      <c r="YM22" s="0"/>
      <c r="YN22" s="0"/>
      <c r="YO22" s="0"/>
      <c r="YP22" s="0"/>
      <c r="YQ22" s="0"/>
      <c r="YR22" s="0"/>
      <c r="YS22" s="0"/>
      <c r="YT22" s="0"/>
      <c r="YU22" s="0"/>
      <c r="YV22" s="0"/>
      <c r="YW22" s="0"/>
      <c r="YX22" s="0"/>
      <c r="YY22" s="0"/>
      <c r="YZ22" s="0"/>
      <c r="ZA22" s="0"/>
      <c r="ZB22" s="0"/>
      <c r="ZC22" s="0"/>
      <c r="ZD22" s="0"/>
      <c r="ZE22" s="0"/>
      <c r="ZF22" s="0"/>
      <c r="ZG22" s="0"/>
      <c r="ZH22" s="0"/>
      <c r="ZI22" s="0"/>
      <c r="ZJ22" s="0"/>
      <c r="ZK22" s="0"/>
      <c r="ZL22" s="0"/>
      <c r="ZM22" s="0"/>
      <c r="ZN22" s="0"/>
      <c r="ZO22" s="0"/>
      <c r="ZP22" s="0"/>
      <c r="ZQ22" s="0"/>
      <c r="ZR22" s="0"/>
      <c r="ZS22" s="0"/>
      <c r="ZT22" s="0"/>
      <c r="ZU22" s="0"/>
      <c r="ZV22" s="0"/>
      <c r="ZW22" s="0"/>
      <c r="ZX22" s="0"/>
      <c r="ZY22" s="0"/>
      <c r="ZZ22" s="0"/>
      <c r="AAA22" s="0"/>
      <c r="AAB22" s="0"/>
      <c r="AAC22" s="0"/>
      <c r="AAD22" s="0"/>
      <c r="AAE22" s="0"/>
      <c r="AAF22" s="0"/>
      <c r="AAG22" s="0"/>
      <c r="AAH22" s="0"/>
      <c r="AAI22" s="0"/>
      <c r="AAJ22" s="0"/>
      <c r="AAK22" s="0"/>
      <c r="AAL22" s="0"/>
      <c r="AAM22" s="0"/>
      <c r="AAN22" s="0"/>
      <c r="AAO22" s="0"/>
      <c r="AAP22" s="0"/>
      <c r="AAQ22" s="0"/>
      <c r="AAR22" s="0"/>
      <c r="AAS22" s="0"/>
      <c r="AAT22" s="0"/>
      <c r="AAU22" s="0"/>
      <c r="AAV22" s="0"/>
      <c r="AAW22" s="0"/>
      <c r="AAX22" s="0"/>
      <c r="AAY22" s="0"/>
      <c r="AAZ22" s="0"/>
      <c r="ABA22" s="0"/>
      <c r="ABB22" s="0"/>
      <c r="ABC22" s="0"/>
      <c r="ABD22" s="0"/>
      <c r="ABE22" s="0"/>
      <c r="ABF22" s="0"/>
      <c r="ABG22" s="0"/>
      <c r="ABH22" s="0"/>
      <c r="ABI22" s="0"/>
      <c r="ABJ22" s="0"/>
      <c r="ABK22" s="0"/>
      <c r="ABL22" s="0"/>
      <c r="ABM22" s="0"/>
      <c r="ABN22" s="0"/>
      <c r="ABO22" s="0"/>
      <c r="ABP22" s="0"/>
      <c r="ABQ22" s="0"/>
      <c r="ABR22" s="0"/>
      <c r="ABS22" s="0"/>
      <c r="ABT22" s="0"/>
      <c r="ABU22" s="0"/>
      <c r="ABV22" s="0"/>
      <c r="ABW22" s="0"/>
      <c r="ABX22" s="0"/>
      <c r="ABY22" s="0"/>
      <c r="ABZ22" s="0"/>
      <c r="ACA22" s="0"/>
      <c r="ACB22" s="0"/>
      <c r="ACC22" s="0"/>
      <c r="ACD22" s="0"/>
      <c r="ACE22" s="0"/>
      <c r="ACF22" s="0"/>
      <c r="ACG22" s="0"/>
      <c r="ACH22" s="0"/>
      <c r="ACI22" s="0"/>
      <c r="ACJ22" s="0"/>
      <c r="ACK22" s="0"/>
      <c r="ACL22" s="0"/>
      <c r="ACM22" s="0"/>
      <c r="ACN22" s="0"/>
      <c r="ACO22" s="0"/>
      <c r="ACP22" s="0"/>
      <c r="ACQ22" s="0"/>
      <c r="ACR22" s="0"/>
      <c r="ACS22" s="0"/>
      <c r="ACT22" s="0"/>
      <c r="ACU22" s="0"/>
      <c r="ACV22" s="0"/>
      <c r="ACW22" s="0"/>
      <c r="ACX22" s="0"/>
      <c r="ACY22" s="0"/>
      <c r="ACZ22" s="0"/>
      <c r="ADA22" s="0"/>
      <c r="ADB22" s="0"/>
      <c r="ADC22" s="0"/>
      <c r="ADD22" s="0"/>
      <c r="ADE22" s="0"/>
      <c r="ADF22" s="0"/>
      <c r="ADG22" s="0"/>
      <c r="ADH22" s="0"/>
      <c r="ADI22" s="0"/>
      <c r="ADJ22" s="0"/>
      <c r="ADK22" s="0"/>
      <c r="ADL22" s="0"/>
      <c r="ADM22" s="0"/>
      <c r="ADN22" s="0"/>
      <c r="ADO22" s="0"/>
      <c r="ADP22" s="0"/>
      <c r="ADQ22" s="0"/>
      <c r="ADR22" s="0"/>
      <c r="ADS22" s="0"/>
      <c r="ADT22" s="0"/>
      <c r="ADU22" s="0"/>
      <c r="ADV22" s="0"/>
      <c r="ADW22" s="0"/>
      <c r="ADX22" s="0"/>
      <c r="ADY22" s="0"/>
      <c r="ADZ22" s="0"/>
      <c r="AEA22" s="0"/>
      <c r="AEB22" s="0"/>
      <c r="AEC22" s="0"/>
      <c r="AED22" s="0"/>
      <c r="AEE22" s="0"/>
      <c r="AEF22" s="0"/>
      <c r="AEG22" s="0"/>
      <c r="AEH22" s="0"/>
      <c r="AEI22" s="0"/>
      <c r="AEJ22" s="0"/>
      <c r="AEK22" s="0"/>
      <c r="AEL22" s="0"/>
      <c r="AEM22" s="0"/>
      <c r="AEN22" s="0"/>
      <c r="AEO22" s="0"/>
      <c r="AEP22" s="0"/>
      <c r="AEQ22" s="0"/>
      <c r="AER22" s="0"/>
      <c r="AES22" s="0"/>
      <c r="AET22" s="0"/>
      <c r="AEU22" s="0"/>
      <c r="AEV22" s="0"/>
      <c r="AEW22" s="0"/>
      <c r="AEX22" s="0"/>
      <c r="AEY22" s="0"/>
      <c r="AEZ22" s="0"/>
      <c r="AFA22" s="0"/>
      <c r="AFB22" s="0"/>
      <c r="AFC22" s="0"/>
      <c r="AFD22" s="0"/>
      <c r="AFE22" s="0"/>
      <c r="AFF22" s="0"/>
      <c r="AFG22" s="0"/>
      <c r="AFH22" s="0"/>
      <c r="AFI22" s="0"/>
      <c r="AFJ22" s="0"/>
      <c r="AFK22" s="0"/>
      <c r="AFL22" s="0"/>
      <c r="AFM22" s="0"/>
      <c r="AFN22" s="0"/>
      <c r="AFO22" s="0"/>
      <c r="AFP22" s="0"/>
      <c r="AFQ22" s="0"/>
      <c r="AFR22" s="0"/>
      <c r="AFS22" s="0"/>
      <c r="AFT22" s="0"/>
      <c r="AFU22" s="0"/>
      <c r="AFV22" s="0"/>
      <c r="AFW22" s="0"/>
      <c r="AFX22" s="0"/>
      <c r="AFY22" s="0"/>
      <c r="AFZ22" s="0"/>
      <c r="AGA22" s="0"/>
      <c r="AGB22" s="0"/>
      <c r="AGC22" s="0"/>
      <c r="AGD22" s="0"/>
      <c r="AGE22" s="0"/>
      <c r="AGF22" s="0"/>
      <c r="AGG22" s="0"/>
      <c r="AGH22" s="0"/>
      <c r="AGI22" s="0"/>
      <c r="AGJ22" s="0"/>
      <c r="AGK22" s="0"/>
      <c r="AGL22" s="0"/>
      <c r="AGM22" s="0"/>
      <c r="AGN22" s="0"/>
      <c r="AGO22" s="0"/>
      <c r="AGP22" s="0"/>
      <c r="AGQ22" s="0"/>
      <c r="AGR22" s="0"/>
      <c r="AGS22" s="0"/>
      <c r="AGT22" s="0"/>
      <c r="AGU22" s="0"/>
      <c r="AGV22" s="0"/>
      <c r="AGW22" s="0"/>
      <c r="AGX22" s="0"/>
      <c r="AGY22" s="0"/>
      <c r="AGZ22" s="0"/>
      <c r="AHA22" s="0"/>
      <c r="AHB22" s="0"/>
      <c r="AHC22" s="0"/>
      <c r="AHD22" s="0"/>
      <c r="AHE22" s="0"/>
      <c r="AHF22" s="0"/>
      <c r="AHG22" s="0"/>
      <c r="AHH22" s="0"/>
      <c r="AHI22" s="0"/>
      <c r="AHJ22" s="0"/>
      <c r="AHK22" s="0"/>
      <c r="AHL22" s="0"/>
      <c r="AHM22" s="0"/>
      <c r="AHN22" s="0"/>
      <c r="AHO22" s="0"/>
      <c r="AHP22" s="0"/>
      <c r="AHQ22" s="0"/>
      <c r="AHR22" s="0"/>
      <c r="AHS22" s="0"/>
      <c r="AHT22" s="0"/>
      <c r="AHU22" s="0"/>
      <c r="AHV22" s="0"/>
      <c r="AHW22" s="0"/>
      <c r="AHX22" s="0"/>
      <c r="AHY22" s="0"/>
      <c r="AHZ22" s="0"/>
      <c r="AIA22" s="0"/>
      <c r="AIB22" s="0"/>
      <c r="AIC22" s="0"/>
      <c r="AID22" s="0"/>
      <c r="AIE22" s="0"/>
      <c r="AIF22" s="0"/>
      <c r="AIG22" s="0"/>
      <c r="AIH22" s="0"/>
      <c r="AII22" s="0"/>
      <c r="AIJ22" s="0"/>
      <c r="AIK22" s="0"/>
      <c r="AIL22" s="0"/>
      <c r="AIM22" s="0"/>
      <c r="AIN22" s="0"/>
      <c r="AIO22" s="0"/>
      <c r="AIP22" s="0"/>
      <c r="AIQ22" s="0"/>
      <c r="AIR22" s="0"/>
      <c r="AIS22" s="0"/>
      <c r="AIT22" s="0"/>
      <c r="AIU22" s="0"/>
      <c r="AIV22" s="0"/>
      <c r="AIW22" s="0"/>
      <c r="AIX22" s="0"/>
      <c r="AIY22" s="0"/>
      <c r="AIZ22" s="0"/>
      <c r="AJA22" s="0"/>
      <c r="AJB22" s="0"/>
      <c r="AJC22" s="0"/>
      <c r="AJD22" s="0"/>
      <c r="AJE22" s="0"/>
      <c r="AJF22" s="0"/>
      <c r="AJG22" s="0"/>
      <c r="AJH22" s="0"/>
      <c r="AJI22" s="0"/>
      <c r="AJJ22" s="0"/>
      <c r="AJK22" s="0"/>
      <c r="AJL22" s="0"/>
      <c r="AJM22" s="0"/>
      <c r="AJN22" s="0"/>
      <c r="AJO22" s="0"/>
      <c r="AJP22" s="0"/>
      <c r="AJQ22" s="0"/>
      <c r="AJR22" s="0"/>
      <c r="AJS22" s="0"/>
      <c r="AJT22" s="0"/>
      <c r="AJU22" s="0"/>
      <c r="AJV22" s="0"/>
      <c r="AJW22" s="0"/>
      <c r="AJX22" s="0"/>
      <c r="AJY22" s="0"/>
      <c r="AJZ22" s="0"/>
      <c r="AKA22" s="0"/>
      <c r="AKB22" s="0"/>
      <c r="AKC22" s="0"/>
      <c r="AKD22" s="0"/>
      <c r="AKE22" s="0"/>
      <c r="AKF22" s="0"/>
      <c r="AKG22" s="0"/>
      <c r="AKH22" s="0"/>
      <c r="AKI22" s="0"/>
      <c r="AKJ22" s="0"/>
      <c r="AKK22" s="0"/>
      <c r="AKL22" s="0"/>
      <c r="AKM22" s="0"/>
      <c r="AKN22" s="0"/>
      <c r="AKO22" s="0"/>
      <c r="AKP22" s="0"/>
      <c r="AKQ22" s="0"/>
      <c r="AKR22" s="0"/>
      <c r="AKS22" s="0"/>
      <c r="AKT22" s="0"/>
      <c r="AKU22" s="0"/>
      <c r="AKV22" s="0"/>
      <c r="AKW22" s="0"/>
      <c r="AKX22" s="0"/>
      <c r="AKY22" s="0"/>
      <c r="AKZ22" s="0"/>
      <c r="ALA22" s="0"/>
      <c r="ALB22" s="0"/>
      <c r="ALC22" s="0"/>
      <c r="ALD22" s="0"/>
      <c r="ALE22" s="0"/>
      <c r="ALF22" s="0"/>
      <c r="ALG22" s="0"/>
      <c r="ALH22" s="0"/>
      <c r="ALI22" s="0"/>
      <c r="ALJ22" s="0"/>
      <c r="ALK22" s="0"/>
      <c r="ALL22" s="0"/>
      <c r="ALM22" s="0"/>
      <c r="ALN22" s="0"/>
      <c r="ALO22" s="0"/>
      <c r="ALP22" s="0"/>
      <c r="ALQ22" s="0"/>
      <c r="ALR22" s="0"/>
      <c r="ALS22" s="0"/>
      <c r="ALT22" s="0"/>
      <c r="ALU22" s="0"/>
      <c r="ALV22" s="0"/>
      <c r="ALW22" s="0"/>
      <c r="ALX22" s="0"/>
      <c r="ALY22" s="0"/>
      <c r="ALZ22" s="0"/>
      <c r="AMA22" s="0"/>
      <c r="AMB22" s="0"/>
      <c r="AMC22" s="0"/>
      <c r="AMD22" s="0"/>
      <c r="AME22" s="0"/>
      <c r="AMF22" s="0"/>
      <c r="AMG22" s="0"/>
      <c r="AMH22" s="0"/>
      <c r="AMI22" s="0"/>
      <c r="AMJ22" s="0"/>
    </row>
    <row r="23" customFormat="false" ht="39" hidden="false" customHeight="true" outlineLevel="0" collapsed="false">
      <c r="A23" s="0"/>
      <c r="B23" s="8" t="n">
        <v>19</v>
      </c>
      <c r="C23" s="24" t="s">
        <v>34</v>
      </c>
      <c r="D23" s="10"/>
      <c r="E23" s="20" t="s">
        <v>33</v>
      </c>
      <c r="F23" s="20" t="n">
        <v>1000</v>
      </c>
      <c r="G23" s="0"/>
      <c r="H23" s="22" t="n">
        <v>0.08</v>
      </c>
      <c r="I23" s="23" t="n">
        <f aca="false">F23*G23</f>
        <v>0</v>
      </c>
      <c r="J23" s="23" t="n">
        <f aca="false">I23*0.08</f>
        <v>0</v>
      </c>
      <c r="K23" s="23" t="n">
        <f aca="false">I23+J23</f>
        <v>0</v>
      </c>
      <c r="L23" s="0"/>
      <c r="M23" s="0"/>
      <c r="N23" s="0"/>
      <c r="O23" s="0"/>
      <c r="P23" s="0"/>
      <c r="Q23" s="0"/>
      <c r="R23" s="0"/>
      <c r="S23" s="0"/>
      <c r="T23" s="0"/>
      <c r="U23" s="0"/>
      <c r="V23" s="0"/>
      <c r="W23" s="0"/>
      <c r="X23" s="0"/>
      <c r="Y23" s="0"/>
      <c r="Z23" s="0"/>
      <c r="AA23" s="0"/>
      <c r="AB23" s="0"/>
      <c r="AC23" s="0"/>
      <c r="AD23" s="0"/>
      <c r="AE23" s="0"/>
      <c r="AF23" s="0"/>
      <c r="AG23" s="0"/>
      <c r="AH23" s="0"/>
      <c r="AI23" s="0"/>
      <c r="AJ23" s="0"/>
      <c r="AK23" s="0"/>
      <c r="AL23" s="0"/>
      <c r="AM23" s="0"/>
      <c r="AN23" s="0"/>
      <c r="AO23" s="0"/>
      <c r="AP23" s="0"/>
      <c r="AQ23" s="0"/>
      <c r="AR23" s="0"/>
      <c r="AS23" s="0"/>
      <c r="AT23" s="0"/>
      <c r="AU23" s="0"/>
      <c r="AV23" s="0"/>
      <c r="AW23" s="0"/>
      <c r="AX23" s="0"/>
      <c r="AY23" s="0"/>
      <c r="AZ23" s="0"/>
      <c r="BA23" s="0"/>
      <c r="BB23" s="0"/>
      <c r="BC23" s="0"/>
      <c r="BD23" s="0"/>
      <c r="BE23" s="0"/>
      <c r="BF23" s="0"/>
      <c r="BG23" s="0"/>
      <c r="BH23" s="0"/>
      <c r="BI23" s="0"/>
      <c r="BJ23" s="0"/>
      <c r="BK23" s="0"/>
      <c r="BL23" s="0"/>
      <c r="BM23" s="0"/>
      <c r="BN23" s="0"/>
      <c r="BO23" s="0"/>
      <c r="BP23" s="0"/>
      <c r="BQ23" s="0"/>
      <c r="BR23" s="0"/>
      <c r="BS23" s="0"/>
      <c r="BT23" s="0"/>
      <c r="BU23" s="0"/>
      <c r="BV23" s="0"/>
      <c r="BW23" s="0"/>
      <c r="BX23" s="0"/>
      <c r="BY23" s="0"/>
      <c r="BZ23" s="0"/>
      <c r="CA23" s="0"/>
      <c r="CB23" s="0"/>
      <c r="CC23" s="0"/>
      <c r="CD23" s="0"/>
      <c r="CE23" s="0"/>
      <c r="CF23" s="0"/>
      <c r="CG23" s="0"/>
      <c r="CH23" s="0"/>
      <c r="CI23" s="0"/>
      <c r="CJ23" s="0"/>
      <c r="CK23" s="0"/>
      <c r="CL23" s="0"/>
      <c r="CM23" s="0"/>
      <c r="CN23" s="0"/>
      <c r="CO23" s="0"/>
      <c r="CP23" s="0"/>
      <c r="CQ23" s="0"/>
      <c r="CR23" s="0"/>
      <c r="CS23" s="0"/>
      <c r="CT23" s="0"/>
      <c r="CU23" s="0"/>
      <c r="CV23" s="0"/>
      <c r="CW23" s="0"/>
      <c r="CX23" s="0"/>
      <c r="CY23" s="0"/>
      <c r="CZ23" s="0"/>
      <c r="DA23" s="0"/>
      <c r="DB23" s="0"/>
      <c r="DC23" s="0"/>
      <c r="DD23" s="0"/>
      <c r="DE23" s="0"/>
      <c r="DF23" s="0"/>
      <c r="DG23" s="0"/>
      <c r="DH23" s="0"/>
      <c r="DI23" s="0"/>
      <c r="DJ23" s="0"/>
      <c r="DK23" s="0"/>
      <c r="DL23" s="0"/>
      <c r="DM23" s="0"/>
      <c r="DN23" s="0"/>
      <c r="DO23" s="0"/>
      <c r="DP23" s="0"/>
      <c r="DQ23" s="0"/>
      <c r="DR23" s="0"/>
      <c r="DS23" s="0"/>
      <c r="DT23" s="0"/>
      <c r="DU23" s="0"/>
      <c r="DV23" s="0"/>
      <c r="DW23" s="0"/>
      <c r="DX23" s="0"/>
      <c r="DY23" s="0"/>
      <c r="DZ23" s="0"/>
      <c r="EA23" s="0"/>
      <c r="EB23" s="0"/>
      <c r="EC23" s="0"/>
      <c r="ED23" s="0"/>
      <c r="EE23" s="0"/>
      <c r="EF23" s="0"/>
      <c r="EG23" s="0"/>
      <c r="EH23" s="0"/>
      <c r="EI23" s="0"/>
      <c r="EJ23" s="0"/>
      <c r="EK23" s="0"/>
      <c r="EL23" s="0"/>
      <c r="EM23" s="0"/>
      <c r="EN23" s="0"/>
      <c r="EO23" s="0"/>
      <c r="EP23" s="0"/>
      <c r="EQ23" s="0"/>
      <c r="ER23" s="0"/>
      <c r="ES23" s="0"/>
      <c r="ET23" s="0"/>
      <c r="EU23" s="0"/>
      <c r="EV23" s="0"/>
      <c r="EW23" s="0"/>
      <c r="EX23" s="0"/>
      <c r="EY23" s="0"/>
      <c r="EZ23" s="0"/>
      <c r="FA23" s="0"/>
      <c r="FB23" s="0"/>
      <c r="FC23" s="0"/>
      <c r="FD23" s="0"/>
      <c r="FE23" s="0"/>
      <c r="FF23" s="0"/>
      <c r="FG23" s="0"/>
      <c r="FH23" s="0"/>
      <c r="FI23" s="0"/>
      <c r="FJ23" s="0"/>
      <c r="FK23" s="0"/>
      <c r="FL23" s="0"/>
      <c r="FM23" s="0"/>
      <c r="FN23" s="0"/>
      <c r="FO23" s="0"/>
      <c r="FP23" s="0"/>
      <c r="FQ23" s="0"/>
      <c r="FR23" s="0"/>
      <c r="FS23" s="0"/>
      <c r="FT23" s="0"/>
      <c r="FU23" s="0"/>
      <c r="FV23" s="0"/>
      <c r="FW23" s="0"/>
      <c r="FX23" s="0"/>
      <c r="FY23" s="0"/>
      <c r="FZ23" s="0"/>
      <c r="GA23" s="0"/>
      <c r="GB23" s="0"/>
      <c r="GC23" s="0"/>
      <c r="GD23" s="0"/>
      <c r="GE23" s="0"/>
      <c r="GF23" s="0"/>
      <c r="GG23" s="0"/>
      <c r="GH23" s="0"/>
      <c r="GI23" s="0"/>
      <c r="GJ23" s="0"/>
      <c r="GK23" s="0"/>
      <c r="GL23" s="0"/>
      <c r="GM23" s="0"/>
      <c r="GN23" s="0"/>
      <c r="GO23" s="0"/>
      <c r="GP23" s="0"/>
      <c r="GQ23" s="0"/>
      <c r="GR23" s="0"/>
      <c r="GS23" s="0"/>
      <c r="GT23" s="0"/>
      <c r="GU23" s="0"/>
      <c r="GV23" s="0"/>
      <c r="GW23" s="0"/>
      <c r="GX23" s="0"/>
      <c r="GY23" s="0"/>
      <c r="GZ23" s="0"/>
      <c r="HA23" s="0"/>
      <c r="HB23" s="0"/>
      <c r="HC23" s="0"/>
      <c r="HD23" s="0"/>
      <c r="HE23" s="0"/>
      <c r="HF23" s="0"/>
      <c r="HG23" s="0"/>
      <c r="HH23" s="0"/>
      <c r="HI23" s="0"/>
      <c r="HJ23" s="0"/>
      <c r="HK23" s="0"/>
      <c r="HL23" s="0"/>
      <c r="HM23" s="0"/>
      <c r="HN23" s="0"/>
      <c r="HO23" s="0"/>
      <c r="HP23" s="0"/>
      <c r="HQ23" s="0"/>
      <c r="HR23" s="0"/>
      <c r="HS23" s="0"/>
      <c r="HT23" s="0"/>
      <c r="HU23" s="0"/>
      <c r="HV23" s="0"/>
      <c r="HW23" s="0"/>
      <c r="HX23" s="0"/>
      <c r="HY23" s="0"/>
      <c r="HZ23" s="0"/>
      <c r="IA23" s="0"/>
      <c r="IB23" s="0"/>
      <c r="IC23" s="0"/>
      <c r="ID23" s="0"/>
      <c r="IE23" s="0"/>
      <c r="IF23" s="0"/>
      <c r="IG23" s="0"/>
      <c r="IH23" s="0"/>
      <c r="II23" s="0"/>
      <c r="IJ23" s="0"/>
      <c r="IK23" s="0"/>
      <c r="IL23" s="0"/>
      <c r="IM23" s="0"/>
      <c r="IN23" s="0"/>
      <c r="IO23" s="0"/>
      <c r="IP23" s="0"/>
      <c r="IQ23" s="0"/>
      <c r="IR23" s="0"/>
      <c r="IS23" s="0"/>
      <c r="IT23" s="0"/>
      <c r="IU23" s="0"/>
      <c r="IV23" s="0"/>
      <c r="IW23" s="0"/>
      <c r="IX23" s="0"/>
      <c r="IY23" s="0"/>
      <c r="IZ23" s="0"/>
      <c r="JA23" s="0"/>
      <c r="JB23" s="0"/>
      <c r="JC23" s="0"/>
      <c r="JD23" s="0"/>
      <c r="JE23" s="0"/>
      <c r="JF23" s="0"/>
      <c r="JG23" s="0"/>
      <c r="JH23" s="0"/>
      <c r="JI23" s="0"/>
      <c r="JJ23" s="0"/>
      <c r="JK23" s="0"/>
      <c r="JL23" s="0"/>
      <c r="JM23" s="0"/>
      <c r="JN23" s="0"/>
      <c r="JO23" s="0"/>
      <c r="JP23" s="0"/>
      <c r="JQ23" s="0"/>
      <c r="JR23" s="0"/>
      <c r="JS23" s="0"/>
      <c r="JT23" s="0"/>
      <c r="JU23" s="0"/>
      <c r="JV23" s="0"/>
      <c r="JW23" s="0"/>
      <c r="JX23" s="0"/>
      <c r="JY23" s="0"/>
      <c r="JZ23" s="0"/>
      <c r="KA23" s="0"/>
      <c r="KB23" s="0"/>
      <c r="KC23" s="0"/>
      <c r="KD23" s="0"/>
      <c r="KE23" s="0"/>
      <c r="KF23" s="0"/>
      <c r="KG23" s="0"/>
      <c r="KH23" s="0"/>
      <c r="KI23" s="0"/>
      <c r="KJ23" s="0"/>
      <c r="KK23" s="0"/>
      <c r="KL23" s="0"/>
      <c r="KM23" s="0"/>
      <c r="KN23" s="0"/>
      <c r="KO23" s="0"/>
      <c r="KP23" s="0"/>
      <c r="KQ23" s="0"/>
      <c r="KR23" s="0"/>
      <c r="KS23" s="0"/>
      <c r="KT23" s="0"/>
      <c r="KU23" s="0"/>
      <c r="KV23" s="0"/>
      <c r="KW23" s="0"/>
      <c r="KX23" s="0"/>
      <c r="KY23" s="0"/>
      <c r="KZ23" s="0"/>
      <c r="LA23" s="0"/>
      <c r="LB23" s="0"/>
      <c r="LC23" s="0"/>
      <c r="LD23" s="0"/>
      <c r="LE23" s="0"/>
      <c r="LF23" s="0"/>
      <c r="LG23" s="0"/>
      <c r="LH23" s="0"/>
      <c r="LI23" s="0"/>
      <c r="LJ23" s="0"/>
      <c r="LK23" s="0"/>
      <c r="LL23" s="0"/>
      <c r="LM23" s="0"/>
      <c r="LN23" s="0"/>
      <c r="LO23" s="0"/>
      <c r="LP23" s="0"/>
      <c r="LQ23" s="0"/>
      <c r="LR23" s="0"/>
      <c r="LS23" s="0"/>
      <c r="LT23" s="0"/>
      <c r="LU23" s="0"/>
      <c r="LV23" s="0"/>
      <c r="LW23" s="0"/>
      <c r="LX23" s="0"/>
      <c r="LY23" s="0"/>
      <c r="LZ23" s="0"/>
      <c r="MA23" s="0"/>
      <c r="MB23" s="0"/>
      <c r="MC23" s="0"/>
      <c r="MD23" s="0"/>
      <c r="ME23" s="0"/>
      <c r="MF23" s="0"/>
      <c r="MG23" s="0"/>
      <c r="MH23" s="0"/>
      <c r="MI23" s="0"/>
      <c r="MJ23" s="0"/>
      <c r="MK23" s="0"/>
      <c r="ML23" s="0"/>
      <c r="MM23" s="0"/>
      <c r="MN23" s="0"/>
      <c r="MO23" s="0"/>
      <c r="MP23" s="0"/>
      <c r="MQ23" s="0"/>
      <c r="MR23" s="0"/>
      <c r="MS23" s="0"/>
      <c r="MT23" s="0"/>
      <c r="MU23" s="0"/>
      <c r="MV23" s="0"/>
      <c r="MW23" s="0"/>
      <c r="MX23" s="0"/>
      <c r="MY23" s="0"/>
      <c r="MZ23" s="0"/>
      <c r="NA23" s="0"/>
      <c r="NB23" s="0"/>
      <c r="NC23" s="0"/>
      <c r="ND23" s="0"/>
      <c r="NE23" s="0"/>
      <c r="NF23" s="0"/>
      <c r="NG23" s="0"/>
      <c r="NH23" s="0"/>
      <c r="NI23" s="0"/>
      <c r="NJ23" s="0"/>
      <c r="NK23" s="0"/>
      <c r="NL23" s="0"/>
      <c r="NM23" s="0"/>
      <c r="NN23" s="0"/>
      <c r="NO23" s="0"/>
      <c r="NP23" s="0"/>
      <c r="NQ23" s="0"/>
      <c r="NR23" s="0"/>
      <c r="NS23" s="0"/>
      <c r="NT23" s="0"/>
      <c r="NU23" s="0"/>
      <c r="NV23" s="0"/>
      <c r="NW23" s="0"/>
      <c r="NX23" s="0"/>
      <c r="NY23" s="0"/>
      <c r="NZ23" s="0"/>
      <c r="OA23" s="0"/>
      <c r="OB23" s="0"/>
      <c r="OC23" s="0"/>
      <c r="OD23" s="0"/>
      <c r="OE23" s="0"/>
      <c r="OF23" s="0"/>
      <c r="OG23" s="0"/>
      <c r="OH23" s="0"/>
      <c r="OI23" s="0"/>
      <c r="OJ23" s="0"/>
      <c r="OK23" s="0"/>
      <c r="OL23" s="0"/>
      <c r="OM23" s="0"/>
      <c r="ON23" s="0"/>
      <c r="OO23" s="0"/>
      <c r="OP23" s="0"/>
      <c r="OQ23" s="0"/>
      <c r="OR23" s="0"/>
      <c r="OS23" s="0"/>
      <c r="OT23" s="0"/>
      <c r="OU23" s="0"/>
      <c r="OV23" s="0"/>
      <c r="OW23" s="0"/>
      <c r="OX23" s="0"/>
      <c r="OY23" s="0"/>
      <c r="OZ23" s="0"/>
      <c r="PA23" s="0"/>
      <c r="PB23" s="0"/>
      <c r="PC23" s="0"/>
      <c r="PD23" s="0"/>
      <c r="PE23" s="0"/>
      <c r="PF23" s="0"/>
      <c r="PG23" s="0"/>
      <c r="PH23" s="0"/>
      <c r="PI23" s="0"/>
      <c r="PJ23" s="0"/>
      <c r="PK23" s="0"/>
      <c r="PL23" s="0"/>
      <c r="PM23" s="0"/>
      <c r="PN23" s="0"/>
      <c r="PO23" s="0"/>
      <c r="PP23" s="0"/>
      <c r="PQ23" s="0"/>
      <c r="PR23" s="0"/>
      <c r="PS23" s="0"/>
      <c r="PT23" s="0"/>
      <c r="PU23" s="0"/>
      <c r="PV23" s="0"/>
      <c r="PW23" s="0"/>
      <c r="PX23" s="0"/>
      <c r="PY23" s="0"/>
      <c r="PZ23" s="0"/>
      <c r="QA23" s="0"/>
      <c r="QB23" s="0"/>
      <c r="QC23" s="0"/>
      <c r="QD23" s="0"/>
      <c r="QE23" s="0"/>
      <c r="QF23" s="0"/>
      <c r="QG23" s="0"/>
      <c r="QH23" s="0"/>
      <c r="QI23" s="0"/>
      <c r="QJ23" s="0"/>
      <c r="QK23" s="0"/>
      <c r="QL23" s="0"/>
      <c r="QM23" s="0"/>
      <c r="QN23" s="0"/>
      <c r="QO23" s="0"/>
      <c r="QP23" s="0"/>
      <c r="QQ23" s="0"/>
      <c r="QR23" s="0"/>
      <c r="QS23" s="0"/>
      <c r="QT23" s="0"/>
      <c r="QU23" s="0"/>
      <c r="QV23" s="0"/>
      <c r="QW23" s="0"/>
      <c r="QX23" s="0"/>
      <c r="QY23" s="0"/>
      <c r="QZ23" s="0"/>
      <c r="RA23" s="0"/>
      <c r="RB23" s="0"/>
      <c r="RC23" s="0"/>
      <c r="RD23" s="0"/>
      <c r="RE23" s="0"/>
      <c r="RF23" s="0"/>
      <c r="RG23" s="0"/>
      <c r="RH23" s="0"/>
      <c r="RI23" s="0"/>
      <c r="RJ23" s="0"/>
      <c r="RK23" s="0"/>
      <c r="RL23" s="0"/>
      <c r="RM23" s="0"/>
      <c r="RN23" s="0"/>
      <c r="RO23" s="0"/>
      <c r="RP23" s="0"/>
      <c r="RQ23" s="0"/>
      <c r="RR23" s="0"/>
      <c r="RS23" s="0"/>
      <c r="RT23" s="0"/>
      <c r="RU23" s="0"/>
      <c r="RV23" s="0"/>
      <c r="RW23" s="0"/>
      <c r="RX23" s="0"/>
      <c r="RY23" s="0"/>
      <c r="RZ23" s="0"/>
      <c r="SA23" s="0"/>
      <c r="SB23" s="0"/>
      <c r="SC23" s="0"/>
      <c r="SD23" s="0"/>
      <c r="SE23" s="0"/>
      <c r="SF23" s="0"/>
      <c r="SG23" s="0"/>
      <c r="SH23" s="0"/>
      <c r="SI23" s="0"/>
      <c r="SJ23" s="0"/>
      <c r="SK23" s="0"/>
      <c r="SL23" s="0"/>
      <c r="SM23" s="0"/>
      <c r="SN23" s="0"/>
      <c r="SO23" s="0"/>
      <c r="SP23" s="0"/>
      <c r="SQ23" s="0"/>
      <c r="SR23" s="0"/>
      <c r="SS23" s="0"/>
      <c r="ST23" s="0"/>
      <c r="SU23" s="0"/>
      <c r="SV23" s="0"/>
      <c r="SW23" s="0"/>
      <c r="SX23" s="0"/>
      <c r="SY23" s="0"/>
      <c r="SZ23" s="0"/>
      <c r="TA23" s="0"/>
      <c r="TB23" s="0"/>
      <c r="TC23" s="0"/>
      <c r="TD23" s="0"/>
      <c r="TE23" s="0"/>
      <c r="TF23" s="0"/>
      <c r="TG23" s="0"/>
      <c r="TH23" s="0"/>
      <c r="TI23" s="0"/>
      <c r="TJ23" s="0"/>
      <c r="TK23" s="0"/>
      <c r="TL23" s="0"/>
      <c r="TM23" s="0"/>
      <c r="TN23" s="0"/>
      <c r="TO23" s="0"/>
      <c r="TP23" s="0"/>
      <c r="TQ23" s="0"/>
      <c r="TR23" s="0"/>
      <c r="TS23" s="0"/>
      <c r="TT23" s="0"/>
      <c r="TU23" s="0"/>
      <c r="TV23" s="0"/>
      <c r="TW23" s="0"/>
      <c r="TX23" s="0"/>
      <c r="TY23" s="0"/>
      <c r="TZ23" s="0"/>
      <c r="UA23" s="0"/>
      <c r="UB23" s="0"/>
      <c r="UC23" s="0"/>
      <c r="UD23" s="0"/>
      <c r="UE23" s="0"/>
      <c r="UF23" s="0"/>
      <c r="UG23" s="0"/>
      <c r="UH23" s="0"/>
      <c r="UI23" s="0"/>
      <c r="UJ23" s="0"/>
      <c r="UK23" s="0"/>
      <c r="UL23" s="0"/>
      <c r="UM23" s="0"/>
      <c r="UN23" s="0"/>
      <c r="UO23" s="0"/>
      <c r="UP23" s="0"/>
      <c r="UQ23" s="0"/>
      <c r="UR23" s="0"/>
      <c r="US23" s="0"/>
      <c r="UT23" s="0"/>
      <c r="UU23" s="0"/>
      <c r="UV23" s="0"/>
      <c r="UW23" s="0"/>
      <c r="UX23" s="0"/>
      <c r="UY23" s="0"/>
      <c r="UZ23" s="0"/>
      <c r="VA23" s="0"/>
      <c r="VB23" s="0"/>
      <c r="VC23" s="0"/>
      <c r="VD23" s="0"/>
      <c r="VE23" s="0"/>
      <c r="VF23" s="0"/>
      <c r="VG23" s="0"/>
      <c r="VH23" s="0"/>
      <c r="VI23" s="0"/>
      <c r="VJ23" s="0"/>
      <c r="VK23" s="0"/>
      <c r="VL23" s="0"/>
      <c r="VM23" s="0"/>
      <c r="VN23" s="0"/>
      <c r="VO23" s="0"/>
      <c r="VP23" s="0"/>
      <c r="VQ23" s="0"/>
      <c r="VR23" s="0"/>
      <c r="VS23" s="0"/>
      <c r="VT23" s="0"/>
      <c r="VU23" s="0"/>
      <c r="VV23" s="0"/>
      <c r="VW23" s="0"/>
      <c r="VX23" s="0"/>
      <c r="VY23" s="0"/>
      <c r="VZ23" s="0"/>
      <c r="WA23" s="0"/>
      <c r="WB23" s="0"/>
      <c r="WC23" s="0"/>
      <c r="WD23" s="0"/>
      <c r="WE23" s="0"/>
      <c r="WF23" s="0"/>
      <c r="WG23" s="0"/>
      <c r="WH23" s="0"/>
      <c r="WI23" s="0"/>
      <c r="WJ23" s="0"/>
      <c r="WK23" s="0"/>
      <c r="WL23" s="0"/>
      <c r="WM23" s="0"/>
      <c r="WN23" s="0"/>
      <c r="WO23" s="0"/>
      <c r="WP23" s="0"/>
      <c r="WQ23" s="0"/>
      <c r="WR23" s="0"/>
      <c r="WS23" s="0"/>
      <c r="WT23" s="0"/>
      <c r="WU23" s="0"/>
      <c r="WV23" s="0"/>
      <c r="WW23" s="0"/>
      <c r="WX23" s="0"/>
      <c r="WY23" s="0"/>
      <c r="WZ23" s="0"/>
      <c r="XA23" s="0"/>
      <c r="XB23" s="0"/>
      <c r="XC23" s="0"/>
      <c r="XD23" s="0"/>
      <c r="XE23" s="0"/>
      <c r="XF23" s="0"/>
      <c r="XG23" s="0"/>
      <c r="XH23" s="0"/>
      <c r="XI23" s="0"/>
      <c r="XJ23" s="0"/>
      <c r="XK23" s="0"/>
      <c r="XL23" s="0"/>
      <c r="XM23" s="0"/>
      <c r="XN23" s="0"/>
      <c r="XO23" s="0"/>
      <c r="XP23" s="0"/>
      <c r="XQ23" s="0"/>
      <c r="XR23" s="0"/>
      <c r="XS23" s="0"/>
      <c r="XT23" s="0"/>
      <c r="XU23" s="0"/>
      <c r="XV23" s="0"/>
      <c r="XW23" s="0"/>
      <c r="XX23" s="0"/>
      <c r="XY23" s="0"/>
      <c r="XZ23" s="0"/>
      <c r="YA23" s="0"/>
      <c r="YB23" s="0"/>
      <c r="YC23" s="0"/>
      <c r="YD23" s="0"/>
      <c r="YE23" s="0"/>
      <c r="YF23" s="0"/>
      <c r="YG23" s="0"/>
      <c r="YH23" s="0"/>
      <c r="YI23" s="0"/>
      <c r="YJ23" s="0"/>
      <c r="YK23" s="0"/>
      <c r="YL23" s="0"/>
      <c r="YM23" s="0"/>
      <c r="YN23" s="0"/>
      <c r="YO23" s="0"/>
      <c r="YP23" s="0"/>
      <c r="YQ23" s="0"/>
      <c r="YR23" s="0"/>
      <c r="YS23" s="0"/>
      <c r="YT23" s="0"/>
      <c r="YU23" s="0"/>
      <c r="YV23" s="0"/>
      <c r="YW23" s="0"/>
      <c r="YX23" s="0"/>
      <c r="YY23" s="0"/>
      <c r="YZ23" s="0"/>
      <c r="ZA23" s="0"/>
      <c r="ZB23" s="0"/>
      <c r="ZC23" s="0"/>
      <c r="ZD23" s="0"/>
      <c r="ZE23" s="0"/>
      <c r="ZF23" s="0"/>
      <c r="ZG23" s="0"/>
      <c r="ZH23" s="0"/>
      <c r="ZI23" s="0"/>
      <c r="ZJ23" s="0"/>
      <c r="ZK23" s="0"/>
      <c r="ZL23" s="0"/>
      <c r="ZM23" s="0"/>
      <c r="ZN23" s="0"/>
      <c r="ZO23" s="0"/>
      <c r="ZP23" s="0"/>
      <c r="ZQ23" s="0"/>
      <c r="ZR23" s="0"/>
      <c r="ZS23" s="0"/>
      <c r="ZT23" s="0"/>
      <c r="ZU23" s="0"/>
      <c r="ZV23" s="0"/>
      <c r="ZW23" s="0"/>
      <c r="ZX23" s="0"/>
      <c r="ZY23" s="0"/>
      <c r="ZZ23" s="0"/>
      <c r="AAA23" s="0"/>
      <c r="AAB23" s="0"/>
      <c r="AAC23" s="0"/>
      <c r="AAD23" s="0"/>
      <c r="AAE23" s="0"/>
      <c r="AAF23" s="0"/>
      <c r="AAG23" s="0"/>
      <c r="AAH23" s="0"/>
      <c r="AAI23" s="0"/>
      <c r="AAJ23" s="0"/>
      <c r="AAK23" s="0"/>
      <c r="AAL23" s="0"/>
      <c r="AAM23" s="0"/>
      <c r="AAN23" s="0"/>
      <c r="AAO23" s="0"/>
      <c r="AAP23" s="0"/>
      <c r="AAQ23" s="0"/>
      <c r="AAR23" s="0"/>
      <c r="AAS23" s="0"/>
      <c r="AAT23" s="0"/>
      <c r="AAU23" s="0"/>
      <c r="AAV23" s="0"/>
      <c r="AAW23" s="0"/>
      <c r="AAX23" s="0"/>
      <c r="AAY23" s="0"/>
      <c r="AAZ23" s="0"/>
      <c r="ABA23" s="0"/>
      <c r="ABB23" s="0"/>
      <c r="ABC23" s="0"/>
      <c r="ABD23" s="0"/>
      <c r="ABE23" s="0"/>
      <c r="ABF23" s="0"/>
      <c r="ABG23" s="0"/>
      <c r="ABH23" s="0"/>
      <c r="ABI23" s="0"/>
      <c r="ABJ23" s="0"/>
      <c r="ABK23" s="0"/>
      <c r="ABL23" s="0"/>
      <c r="ABM23" s="0"/>
      <c r="ABN23" s="0"/>
      <c r="ABO23" s="0"/>
      <c r="ABP23" s="0"/>
      <c r="ABQ23" s="0"/>
      <c r="ABR23" s="0"/>
      <c r="ABS23" s="0"/>
      <c r="ABT23" s="0"/>
      <c r="ABU23" s="0"/>
      <c r="ABV23" s="0"/>
      <c r="ABW23" s="0"/>
      <c r="ABX23" s="0"/>
      <c r="ABY23" s="0"/>
      <c r="ABZ23" s="0"/>
      <c r="ACA23" s="0"/>
      <c r="ACB23" s="0"/>
      <c r="ACC23" s="0"/>
      <c r="ACD23" s="0"/>
      <c r="ACE23" s="0"/>
      <c r="ACF23" s="0"/>
      <c r="ACG23" s="0"/>
      <c r="ACH23" s="0"/>
      <c r="ACI23" s="0"/>
      <c r="ACJ23" s="0"/>
      <c r="ACK23" s="0"/>
      <c r="ACL23" s="0"/>
      <c r="ACM23" s="0"/>
      <c r="ACN23" s="0"/>
      <c r="ACO23" s="0"/>
      <c r="ACP23" s="0"/>
      <c r="ACQ23" s="0"/>
      <c r="ACR23" s="0"/>
      <c r="ACS23" s="0"/>
      <c r="ACT23" s="0"/>
      <c r="ACU23" s="0"/>
      <c r="ACV23" s="0"/>
      <c r="ACW23" s="0"/>
      <c r="ACX23" s="0"/>
      <c r="ACY23" s="0"/>
      <c r="ACZ23" s="0"/>
      <c r="ADA23" s="0"/>
      <c r="ADB23" s="0"/>
      <c r="ADC23" s="0"/>
      <c r="ADD23" s="0"/>
      <c r="ADE23" s="0"/>
      <c r="ADF23" s="0"/>
      <c r="ADG23" s="0"/>
      <c r="ADH23" s="0"/>
      <c r="ADI23" s="0"/>
      <c r="ADJ23" s="0"/>
      <c r="ADK23" s="0"/>
      <c r="ADL23" s="0"/>
      <c r="ADM23" s="0"/>
      <c r="ADN23" s="0"/>
      <c r="ADO23" s="0"/>
      <c r="ADP23" s="0"/>
      <c r="ADQ23" s="0"/>
      <c r="ADR23" s="0"/>
      <c r="ADS23" s="0"/>
      <c r="ADT23" s="0"/>
      <c r="ADU23" s="0"/>
      <c r="ADV23" s="0"/>
      <c r="ADW23" s="0"/>
      <c r="ADX23" s="0"/>
      <c r="ADY23" s="0"/>
      <c r="ADZ23" s="0"/>
      <c r="AEA23" s="0"/>
      <c r="AEB23" s="0"/>
      <c r="AEC23" s="0"/>
      <c r="AED23" s="0"/>
      <c r="AEE23" s="0"/>
      <c r="AEF23" s="0"/>
      <c r="AEG23" s="0"/>
      <c r="AEH23" s="0"/>
      <c r="AEI23" s="0"/>
      <c r="AEJ23" s="0"/>
      <c r="AEK23" s="0"/>
      <c r="AEL23" s="0"/>
      <c r="AEM23" s="0"/>
      <c r="AEN23" s="0"/>
      <c r="AEO23" s="0"/>
      <c r="AEP23" s="0"/>
      <c r="AEQ23" s="0"/>
      <c r="AER23" s="0"/>
      <c r="AES23" s="0"/>
      <c r="AET23" s="0"/>
      <c r="AEU23" s="0"/>
      <c r="AEV23" s="0"/>
      <c r="AEW23" s="0"/>
      <c r="AEX23" s="0"/>
      <c r="AEY23" s="0"/>
      <c r="AEZ23" s="0"/>
      <c r="AFA23" s="0"/>
      <c r="AFB23" s="0"/>
      <c r="AFC23" s="0"/>
      <c r="AFD23" s="0"/>
      <c r="AFE23" s="0"/>
      <c r="AFF23" s="0"/>
      <c r="AFG23" s="0"/>
      <c r="AFH23" s="0"/>
      <c r="AFI23" s="0"/>
      <c r="AFJ23" s="0"/>
      <c r="AFK23" s="0"/>
      <c r="AFL23" s="0"/>
      <c r="AFM23" s="0"/>
      <c r="AFN23" s="0"/>
      <c r="AFO23" s="0"/>
      <c r="AFP23" s="0"/>
      <c r="AFQ23" s="0"/>
      <c r="AFR23" s="0"/>
      <c r="AFS23" s="0"/>
      <c r="AFT23" s="0"/>
      <c r="AFU23" s="0"/>
      <c r="AFV23" s="0"/>
      <c r="AFW23" s="0"/>
      <c r="AFX23" s="0"/>
      <c r="AFY23" s="0"/>
      <c r="AFZ23" s="0"/>
      <c r="AGA23" s="0"/>
      <c r="AGB23" s="0"/>
      <c r="AGC23" s="0"/>
      <c r="AGD23" s="0"/>
      <c r="AGE23" s="0"/>
      <c r="AGF23" s="0"/>
      <c r="AGG23" s="0"/>
      <c r="AGH23" s="0"/>
      <c r="AGI23" s="0"/>
      <c r="AGJ23" s="0"/>
      <c r="AGK23" s="0"/>
      <c r="AGL23" s="0"/>
      <c r="AGM23" s="0"/>
      <c r="AGN23" s="0"/>
      <c r="AGO23" s="0"/>
      <c r="AGP23" s="0"/>
      <c r="AGQ23" s="0"/>
      <c r="AGR23" s="0"/>
      <c r="AGS23" s="0"/>
      <c r="AGT23" s="0"/>
      <c r="AGU23" s="0"/>
      <c r="AGV23" s="0"/>
      <c r="AGW23" s="0"/>
      <c r="AGX23" s="0"/>
      <c r="AGY23" s="0"/>
      <c r="AGZ23" s="0"/>
      <c r="AHA23" s="0"/>
      <c r="AHB23" s="0"/>
      <c r="AHC23" s="0"/>
      <c r="AHD23" s="0"/>
      <c r="AHE23" s="0"/>
      <c r="AHF23" s="0"/>
      <c r="AHG23" s="0"/>
      <c r="AHH23" s="0"/>
      <c r="AHI23" s="0"/>
      <c r="AHJ23" s="0"/>
      <c r="AHK23" s="0"/>
      <c r="AHL23" s="0"/>
      <c r="AHM23" s="0"/>
      <c r="AHN23" s="0"/>
      <c r="AHO23" s="0"/>
      <c r="AHP23" s="0"/>
      <c r="AHQ23" s="0"/>
      <c r="AHR23" s="0"/>
      <c r="AHS23" s="0"/>
      <c r="AHT23" s="0"/>
      <c r="AHU23" s="0"/>
      <c r="AHV23" s="0"/>
      <c r="AHW23" s="0"/>
      <c r="AHX23" s="0"/>
      <c r="AHY23" s="0"/>
      <c r="AHZ23" s="0"/>
      <c r="AIA23" s="0"/>
      <c r="AIB23" s="0"/>
      <c r="AIC23" s="0"/>
      <c r="AID23" s="0"/>
      <c r="AIE23" s="0"/>
      <c r="AIF23" s="0"/>
      <c r="AIG23" s="0"/>
      <c r="AIH23" s="0"/>
      <c r="AII23" s="0"/>
      <c r="AIJ23" s="0"/>
      <c r="AIK23" s="0"/>
      <c r="AIL23" s="0"/>
      <c r="AIM23" s="0"/>
      <c r="AIN23" s="0"/>
      <c r="AIO23" s="0"/>
      <c r="AIP23" s="0"/>
      <c r="AIQ23" s="0"/>
      <c r="AIR23" s="0"/>
      <c r="AIS23" s="0"/>
      <c r="AIT23" s="0"/>
      <c r="AIU23" s="0"/>
      <c r="AIV23" s="0"/>
      <c r="AIW23" s="0"/>
      <c r="AIX23" s="0"/>
      <c r="AIY23" s="0"/>
      <c r="AIZ23" s="0"/>
      <c r="AJA23" s="0"/>
      <c r="AJB23" s="0"/>
      <c r="AJC23" s="0"/>
      <c r="AJD23" s="0"/>
      <c r="AJE23" s="0"/>
      <c r="AJF23" s="0"/>
      <c r="AJG23" s="0"/>
      <c r="AJH23" s="0"/>
      <c r="AJI23" s="0"/>
      <c r="AJJ23" s="0"/>
      <c r="AJK23" s="0"/>
      <c r="AJL23" s="0"/>
      <c r="AJM23" s="0"/>
      <c r="AJN23" s="0"/>
      <c r="AJO23" s="0"/>
      <c r="AJP23" s="0"/>
      <c r="AJQ23" s="0"/>
      <c r="AJR23" s="0"/>
      <c r="AJS23" s="0"/>
      <c r="AJT23" s="0"/>
      <c r="AJU23" s="0"/>
      <c r="AJV23" s="0"/>
      <c r="AJW23" s="0"/>
      <c r="AJX23" s="0"/>
      <c r="AJY23" s="0"/>
      <c r="AJZ23" s="0"/>
      <c r="AKA23" s="0"/>
      <c r="AKB23" s="0"/>
      <c r="AKC23" s="0"/>
      <c r="AKD23" s="0"/>
      <c r="AKE23" s="0"/>
      <c r="AKF23" s="0"/>
      <c r="AKG23" s="0"/>
      <c r="AKH23" s="0"/>
      <c r="AKI23" s="0"/>
      <c r="AKJ23" s="0"/>
      <c r="AKK23" s="0"/>
      <c r="AKL23" s="0"/>
      <c r="AKM23" s="0"/>
      <c r="AKN23" s="0"/>
      <c r="AKO23" s="0"/>
      <c r="AKP23" s="0"/>
      <c r="AKQ23" s="0"/>
      <c r="AKR23" s="0"/>
      <c r="AKS23" s="0"/>
      <c r="AKT23" s="0"/>
      <c r="AKU23" s="0"/>
      <c r="AKV23" s="0"/>
      <c r="AKW23" s="0"/>
      <c r="AKX23" s="0"/>
      <c r="AKY23" s="0"/>
      <c r="AKZ23" s="0"/>
      <c r="ALA23" s="0"/>
      <c r="ALB23" s="0"/>
      <c r="ALC23" s="0"/>
      <c r="ALD23" s="0"/>
      <c r="ALE23" s="0"/>
      <c r="ALF23" s="0"/>
      <c r="ALG23" s="0"/>
      <c r="ALH23" s="0"/>
      <c r="ALI23" s="0"/>
      <c r="ALJ23" s="0"/>
      <c r="ALK23" s="0"/>
      <c r="ALL23" s="0"/>
      <c r="ALM23" s="0"/>
      <c r="ALN23" s="0"/>
      <c r="ALO23" s="0"/>
      <c r="ALP23" s="0"/>
      <c r="ALQ23" s="0"/>
      <c r="ALR23" s="0"/>
      <c r="ALS23" s="0"/>
      <c r="ALT23" s="0"/>
      <c r="ALU23" s="0"/>
      <c r="ALV23" s="0"/>
      <c r="ALW23" s="0"/>
      <c r="ALX23" s="0"/>
      <c r="ALY23" s="0"/>
      <c r="ALZ23" s="0"/>
      <c r="AMA23" s="0"/>
      <c r="AMB23" s="0"/>
      <c r="AMC23" s="0"/>
      <c r="AMD23" s="0"/>
      <c r="AME23" s="0"/>
      <c r="AMF23" s="0"/>
      <c r="AMG23" s="0"/>
      <c r="AMH23" s="0"/>
      <c r="AMI23" s="0"/>
      <c r="AMJ23" s="0"/>
    </row>
    <row r="24" customFormat="false" ht="13.8" hidden="false" customHeight="false" outlineLevel="0" collapsed="false">
      <c r="B24" s="26"/>
      <c r="C24" s="27"/>
      <c r="D24" s="27"/>
      <c r="E24" s="28"/>
      <c r="F24" s="29" t="s">
        <v>35</v>
      </c>
      <c r="G24" s="30"/>
      <c r="H24" s="31"/>
      <c r="I24" s="0"/>
      <c r="J24" s="32" t="n">
        <f aca="false">I24*0.08</f>
        <v>0</v>
      </c>
      <c r="K24" s="32" t="n">
        <f aca="false">I24+J24</f>
        <v>0</v>
      </c>
    </row>
    <row r="25" customFormat="false" ht="12.75" hidden="false" customHeight="false" outlineLevel="0" collapsed="false">
      <c r="B25" s="33"/>
      <c r="C25" s="33"/>
      <c r="D25" s="33"/>
      <c r="E25" s="33"/>
      <c r="F25" s="33"/>
      <c r="G25" s="33"/>
      <c r="H25" s="33"/>
      <c r="I25" s="33"/>
      <c r="J25" s="33"/>
      <c r="K25" s="33"/>
    </row>
    <row r="26" customFormat="false" ht="12.75" hidden="false" customHeight="false" outlineLevel="0" collapsed="false">
      <c r="B26" s="4"/>
      <c r="C26" s="4" t="s">
        <v>36</v>
      </c>
      <c r="D26" s="4"/>
      <c r="E26" s="4"/>
      <c r="F26" s="4"/>
      <c r="G26" s="4"/>
      <c r="H26" s="4"/>
      <c r="I26" s="4"/>
      <c r="J26" s="4"/>
      <c r="K26" s="4"/>
    </row>
    <row r="27" customFormat="false" ht="12.75" hidden="false" customHeight="false" outlineLevel="0" collapsed="false">
      <c r="B27" s="4"/>
      <c r="C27" s="4" t="s">
        <v>37</v>
      </c>
      <c r="D27" s="4"/>
      <c r="E27" s="4"/>
      <c r="F27" s="4"/>
      <c r="G27" s="4"/>
      <c r="H27" s="4"/>
      <c r="I27" s="4"/>
      <c r="J27" s="4"/>
      <c r="K27" s="4"/>
    </row>
    <row r="28" customFormat="false" ht="12.75" hidden="false" customHeight="false" outlineLevel="0" collapsed="false">
      <c r="B28" s="4"/>
      <c r="C28" s="4" t="s">
        <v>38</v>
      </c>
      <c r="D28" s="4"/>
      <c r="E28" s="4"/>
      <c r="F28" s="4"/>
      <c r="G28" s="4"/>
      <c r="H28" s="4"/>
      <c r="I28" s="4"/>
      <c r="J28" s="4"/>
      <c r="K28" s="4"/>
    </row>
    <row r="29" customFormat="false" ht="12.75" hidden="false" customHeight="false" outlineLevel="0" collapsed="false">
      <c r="B29" s="4"/>
      <c r="C29" s="4" t="s">
        <v>39</v>
      </c>
      <c r="D29" s="4"/>
      <c r="E29" s="4"/>
      <c r="F29" s="4"/>
      <c r="G29" s="4"/>
      <c r="H29" s="4"/>
      <c r="I29" s="4"/>
      <c r="J29" s="4"/>
      <c r="K29" s="4"/>
    </row>
    <row r="30" customFormat="false" ht="12.75" hidden="false" customHeight="false" outlineLevel="0" collapsed="false">
      <c r="B30" s="4"/>
      <c r="C30" s="4"/>
      <c r="D30" s="4"/>
      <c r="E30" s="4"/>
      <c r="F30" s="4"/>
      <c r="G30" s="4" t="s">
        <v>40</v>
      </c>
      <c r="H30" s="4"/>
      <c r="I30" s="4"/>
      <c r="J30" s="4"/>
      <c r="K30" s="4"/>
    </row>
    <row r="31" customFormat="false" ht="12.75" hidden="false" customHeight="false" outlineLevel="0" collapsed="false">
      <c r="B31" s="4"/>
      <c r="C31" s="4"/>
      <c r="D31" s="4"/>
      <c r="E31" s="4"/>
      <c r="F31" s="4" t="s">
        <v>41</v>
      </c>
      <c r="G31" s="4"/>
      <c r="H31" s="4"/>
      <c r="I31" s="4"/>
      <c r="J31" s="4"/>
      <c r="K31" s="4"/>
    </row>
  </sheetData>
  <printOptions headings="false" gridLines="false" gridLinesSet="true" horizontalCentered="false" verticalCentered="false"/>
  <pageMargins left="0.25" right="0.25" top="0.75" bottom="0.75" header="0.3" footer="0.3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>&amp;Czałącznik nr. 2</oddHeader>
    <oddFooter>&amp;C&amp;P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70703125" defaultRowHeight="1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</TotalTime>
  <Application>LibreOffice/7.1.3.2$Windows_X86_64 LibreOffice_project/47f78053abe362b9384784d31a6e56f8511eb1c1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2013-05-08T09:20:57Z</dcterms:created>
  <dc:creator/>
  <dc:description/>
  <dc:language>pl-PL</dc:language>
  <cp:lastModifiedBy/>
  <cp:lastPrinted>2021-12-20T13:10:39Z</cp:lastPrinted>
  <dcterms:modified xsi:type="dcterms:W3CDTF">2021-12-21T10:42:05Z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